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AGOSTO/2 de Agosto/"/>
    </mc:Choice>
  </mc:AlternateContent>
  <xr:revisionPtr revIDLastSave="2" documentId="8_{8501C723-B208-4E0F-BD55-351AB34CAE92}" xr6:coauthVersionLast="47" xr6:coauthVersionMax="47" xr10:uidLastSave="{6A926184-32A6-417D-B1BF-9A19611BDA30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<sst xmlns="http://schemas.openxmlformats.org/spreadsheetml/2006/main" count="106" uniqueCount="78">
  <si>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</si>
  <si>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</si>
  <si>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</si>
  <si>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</si>
  <si>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</si>
  <si>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</si>
  <si>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</si>
  <si>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</si>
  <si>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</si>
  <si>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</si>
  <si>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</si>
  <si>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LUIS  MAURICIO</t>
  </si>
  <si>
    <t>GARCIA NIÑO</t>
  </si>
  <si>
    <t>luis.nino@unp.gov.co</t>
  </si>
  <si>
    <t>WALTER JULIAN</t>
  </si>
  <si>
    <t xml:space="preserve">GARZON AROCA </t>
  </si>
  <si>
    <t>julian.garzon@unp.gov.co</t>
  </si>
  <si>
    <t>COMPENSAR</t>
  </si>
  <si>
    <t>MASCULINO</t>
  </si>
  <si>
    <t>DEISY PAOLA</t>
  </si>
  <si>
    <t>LIZARAZO LAGOS</t>
  </si>
  <si>
    <t>SANITAS</t>
  </si>
  <si>
    <t>deisy.lizarazo@unp.gov.co</t>
  </si>
  <si>
    <t xml:space="preserve">GLORIA INES </t>
  </si>
  <si>
    <t xml:space="preserve">RODRIGUEZ PAEZ </t>
  </si>
  <si>
    <t xml:space="preserve">LUZ VERONICA </t>
  </si>
  <si>
    <t xml:space="preserve">CANTOR QUINCHE </t>
  </si>
  <si>
    <t>luz.cantor@unp.gov.co</t>
  </si>
  <si>
    <t>NUEVA EPS</t>
  </si>
  <si>
    <t>FEMENINO</t>
  </si>
  <si>
    <t xml:space="preserve">MARTINEZ SALAZAR </t>
  </si>
  <si>
    <t>oscar.martinez@unp.gov.co</t>
  </si>
  <si>
    <t>gloria.rodriguez@unp.gov.co</t>
  </si>
  <si>
    <t>FABIO ARNULFO</t>
  </si>
  <si>
    <t xml:space="preserve">MORENO SANTOS </t>
  </si>
  <si>
    <t>fabio.moreno@unp.gov.co</t>
  </si>
  <si>
    <t>FAMISANAR</t>
  </si>
  <si>
    <t>MAYERLY</t>
  </si>
  <si>
    <t>PULIDO DIAZ</t>
  </si>
  <si>
    <t>mayerly.pulido@unp.gov.co</t>
  </si>
  <si>
    <t xml:space="preserve">SANITAS </t>
  </si>
  <si>
    <t xml:space="preserve">CARLOS MARIO </t>
  </si>
  <si>
    <t xml:space="preserve">MARTINEZ RENDON </t>
  </si>
  <si>
    <t>carlos.martinez@unp.gov.co</t>
  </si>
  <si>
    <t xml:space="preserve">OSCAR ORLANDO </t>
  </si>
  <si>
    <t xml:space="preserve">MARTHA LEONOR </t>
  </si>
  <si>
    <t>MORENO LINERO</t>
  </si>
  <si>
    <t>martha.moreno@unp.gov.co</t>
  </si>
  <si>
    <t xml:space="preserve">JONATAN ANDRES </t>
  </si>
  <si>
    <t xml:space="preserve">CAMACHO JIMENEZ </t>
  </si>
  <si>
    <t>andres.camacho@unp.gov.co</t>
  </si>
  <si>
    <t xml:space="preserve">GLORIA AZUCENA </t>
  </si>
  <si>
    <t xml:space="preserve">BERNAL AMOROCHO </t>
  </si>
  <si>
    <t>gloria.bernal @unp.gov.co</t>
  </si>
  <si>
    <t>SURA</t>
  </si>
  <si>
    <t xml:space="preserve">ROSARIO </t>
  </si>
  <si>
    <t>VALDERRAMA CUELLAR</t>
  </si>
  <si>
    <t>rosario.valderramaunp.gov.co</t>
  </si>
  <si>
    <t xml:space="preserve">MARIA CAMILA </t>
  </si>
  <si>
    <t xml:space="preserve">PARADA RIOS </t>
  </si>
  <si>
    <t>maria.parada@unp.gov.co</t>
  </si>
  <si>
    <t xml:space="preserve">DENNYS YURELDY </t>
  </si>
  <si>
    <t xml:space="preserve">MOJICA CALA </t>
  </si>
  <si>
    <t>dennys .yureldy @ unp.gov.co</t>
  </si>
  <si>
    <t xml:space="preserve">ANDRES DAVID </t>
  </si>
  <si>
    <t>PATIÑO HIGUERA</t>
  </si>
  <si>
    <t>andres.patiño@unp.gov.co</t>
  </si>
  <si>
    <t>JAVIER IGNACIO</t>
  </si>
  <si>
    <t xml:space="preserve">RODRIGUEZ PARRA </t>
  </si>
  <si>
    <t>javier.rodriguez@unp.gov.co</t>
  </si>
  <si>
    <t>COMMPENSAR</t>
  </si>
  <si>
    <t>VIVIAN JINETH</t>
  </si>
  <si>
    <t xml:space="preserve">PUERTAS CORDON </t>
  </si>
  <si>
    <t>vivian.puertas@unp.gov.co</t>
  </si>
  <si>
    <t>SALUD TOTAL</t>
  </si>
  <si>
    <t xml:space="preserve">JUAN DE JESUS </t>
  </si>
  <si>
    <t xml:space="preserve">ARAGON RODRIGUEZ </t>
  </si>
  <si>
    <t>juan .aragon@unp.gov.co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</si>
</sst>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yerly.pulido@unp.gov.co" TargetMode="External"/><Relationship Id="rId13" Type="http://schemas.openxmlformats.org/officeDocument/2006/relationships/hyperlink" Target="mailto:andres.pati&#241;o@unp.gov.co" TargetMode="External"/><Relationship Id="rId3" Type="http://schemas.openxmlformats.org/officeDocument/2006/relationships/hyperlink" Target="mailto:deisy.lizarazo@unp.gov.co" TargetMode="External"/><Relationship Id="rId7" Type="http://schemas.openxmlformats.org/officeDocument/2006/relationships/hyperlink" Target="mailto:fabio.moreno@unp.gov.co" TargetMode="External"/><Relationship Id="rId12" Type="http://schemas.openxmlformats.org/officeDocument/2006/relationships/hyperlink" Target="mailto:maria.parada@unp.gov.co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julian.garzon@unp.gov.c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uis.nino@unp.gov.co" TargetMode="External"/><Relationship Id="rId6" Type="http://schemas.openxmlformats.org/officeDocument/2006/relationships/hyperlink" Target="mailto:gloria.rodriguez@unp.gov.co" TargetMode="External"/><Relationship Id="rId11" Type="http://schemas.openxmlformats.org/officeDocument/2006/relationships/hyperlink" Target="mailto:andres.camacho@unp.gov.co" TargetMode="External"/><Relationship Id="rId5" Type="http://schemas.openxmlformats.org/officeDocument/2006/relationships/hyperlink" Target="mailto:oscar.martinez@unp.gov.co" TargetMode="External"/><Relationship Id="rId15" Type="http://schemas.openxmlformats.org/officeDocument/2006/relationships/hyperlink" Target="mailto:vivian.puertas@unp.gov.co" TargetMode="External"/><Relationship Id="rId10" Type="http://schemas.openxmlformats.org/officeDocument/2006/relationships/hyperlink" Target="mailto:martha.moreno@unp.gov.co" TargetMode="External"/><Relationship Id="rId4" Type="http://schemas.openxmlformats.org/officeDocument/2006/relationships/hyperlink" Target="mailto:luz.cantor@unp.gov.co" TargetMode="External"/><Relationship Id="rId9" Type="http://schemas.openxmlformats.org/officeDocument/2006/relationships/hyperlink" Target="mailto:carlos.martinez@unp.gov.co" TargetMode="External"/><Relationship Id="rId14" Type="http://schemas.openxmlformats.org/officeDocument/2006/relationships/hyperlink" Target="mailto:javier.rodriguez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6" zoomScale="77" zoomScaleNormal="77" workbookViewId="0">
      <selection activeCell="C20" sqref="C20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3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3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3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1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3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1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3" s="1" customFormat="1" ht="30" x14ac:dyDescent="0.25">
      <c r="A7" s="4" t="s">
        <v>10</v>
      </c>
      <c r="B7" s="4" t="s">
        <v>2</v>
      </c>
      <c r="C7" s="4" t="s">
        <v>1</v>
      </c>
      <c r="D7" s="4" t="s">
        <v>0</v>
      </c>
      <c r="E7" s="4" t="s">
        <v>3</v>
      </c>
      <c r="F7" s="4" t="s">
        <v>4</v>
      </c>
      <c r="G7" s="4" t="s">
        <v>5</v>
      </c>
      <c r="H7" s="4" t="s">
        <v>7</v>
      </c>
      <c r="I7" s="10"/>
      <c r="J7" s="4" t="s">
        <v>9</v>
      </c>
      <c r="K7" s="4" t="s">
        <v>8</v>
      </c>
    </row>
    <row r="8" spans="1:13" x14ac:dyDescent="0.25">
      <c r="A8" s="4">
        <v>1</v>
      </c>
      <c r="B8" s="5">
        <v>80809545</v>
      </c>
      <c r="C8" s="6" t="s">
        <v>11</v>
      </c>
      <c r="D8" s="6" t="s">
        <v>12</v>
      </c>
      <c r="E8" s="19" t="s">
        <v>13</v>
      </c>
      <c r="F8" s="6">
        <v>3208248411</v>
      </c>
      <c r="G8" s="18"/>
      <c r="H8" s="8" t="s">
        <v>17</v>
      </c>
      <c r="I8" s="6"/>
      <c r="J8" s="9">
        <v>30944</v>
      </c>
      <c r="K8" s="6" t="s">
        <v>18</v>
      </c>
      <c r="M8" s="2">
        <f ca="1">INT((TODAY()-J8)/365)</f>
        <v>40</v>
      </c>
    </row>
    <row r="9" spans="1:13" x14ac:dyDescent="0.25">
      <c r="A9" s="4">
        <f>1+A8</f>
        <v>2</v>
      </c>
      <c r="B9" s="6">
        <v>1010060490</v>
      </c>
      <c r="C9" s="6" t="s">
        <v>14</v>
      </c>
      <c r="D9" s="6" t="s">
        <v>15</v>
      </c>
      <c r="E9" s="19" t="s">
        <v>16</v>
      </c>
      <c r="F9" s="14">
        <v>3223207274</v>
      </c>
      <c r="G9" s="18"/>
      <c r="H9" s="8" t="s">
        <v>17</v>
      </c>
      <c r="I9" s="6"/>
      <c r="J9" s="9">
        <v>35050</v>
      </c>
      <c r="K9" s="6" t="s">
        <v>18</v>
      </c>
      <c r="M9" s="2">
        <f t="shared" ref="M9:M26" ca="1" si="0">INT((TODAY()-J9)/365)</f>
        <v>28</v>
      </c>
    </row>
    <row r="10" spans="1:13" x14ac:dyDescent="0.25">
      <c r="A10" s="4">
        <f t="shared" ref="A10:A27" si="1">1+A9</f>
        <v>3</v>
      </c>
      <c r="B10" s="6">
        <v>1093738479</v>
      </c>
      <c r="C10" s="6" t="s">
        <v>19</v>
      </c>
      <c r="D10" s="6" t="s">
        <v>20</v>
      </c>
      <c r="E10" s="19" t="s">
        <v>22</v>
      </c>
      <c r="F10" s="14">
        <v>3212820217</v>
      </c>
      <c r="G10" s="18"/>
      <c r="H10" s="8" t="s">
        <v>21</v>
      </c>
      <c r="I10" s="6"/>
      <c r="J10" s="9">
        <v>31729</v>
      </c>
      <c r="K10" s="6" t="s">
        <v>29</v>
      </c>
      <c r="M10" s="2">
        <f t="shared" ca="1" si="0"/>
        <v>37</v>
      </c>
    </row>
    <row r="11" spans="1:13" x14ac:dyDescent="0.25">
      <c r="A11" s="4">
        <f t="shared" si="1"/>
        <v>4</v>
      </c>
      <c r="B11" s="5">
        <v>52101586</v>
      </c>
      <c r="C11" s="6" t="s">
        <v>23</v>
      </c>
      <c r="D11" s="10" t="s">
        <v>24</v>
      </c>
      <c r="E11" s="19" t="s">
        <v>32</v>
      </c>
      <c r="F11" s="14">
        <v>3135981479</v>
      </c>
      <c r="G11" s="18"/>
      <c r="H11" s="8" t="s">
        <v>21</v>
      </c>
      <c r="I11" s="6"/>
      <c r="J11" s="15">
        <v>26616</v>
      </c>
      <c r="K11" s="6" t="s">
        <v>29</v>
      </c>
      <c r="M11" s="2">
        <f t="shared" ca="1" si="0"/>
        <v>51</v>
      </c>
    </row>
    <row r="12" spans="1:13" x14ac:dyDescent="0.25">
      <c r="A12" s="4">
        <f t="shared" si="1"/>
        <v>5</v>
      </c>
      <c r="B12" s="6">
        <v>1010069834</v>
      </c>
      <c r="C12" s="6" t="s">
        <v>25</v>
      </c>
      <c r="D12" s="6" t="s">
        <v>26</v>
      </c>
      <c r="E12" s="19" t="s">
        <v>27</v>
      </c>
      <c r="F12" s="14">
        <v>3204359137</v>
      </c>
      <c r="G12" s="18"/>
      <c r="H12" s="8" t="s">
        <v>28</v>
      </c>
      <c r="I12" s="6"/>
      <c r="J12" s="9">
        <v>36932</v>
      </c>
      <c r="K12" s="6" t="s">
        <v>29</v>
      </c>
      <c r="M12" s="2">
        <f t="shared" ca="1" si="0"/>
        <v>23</v>
      </c>
    </row>
    <row r="13" spans="1:13" x14ac:dyDescent="0.25">
      <c r="A13" s="4">
        <f t="shared" si="1"/>
        <v>6</v>
      </c>
      <c r="B13" s="6">
        <v>80122274</v>
      </c>
      <c r="C13" s="11" t="s">
        <v>44</v>
      </c>
      <c r="D13" s="11" t="s">
        <v>30</v>
      </c>
      <c r="E13" s="19" t="s">
        <v>31</v>
      </c>
      <c r="F13" s="14">
        <v>3103125151</v>
      </c>
      <c r="G13" s="18"/>
      <c r="H13" s="8" t="s">
        <v>17</v>
      </c>
      <c r="I13" s="6"/>
      <c r="J13" s="9">
        <v>30706</v>
      </c>
      <c r="K13" s="6" t="s">
        <v>18</v>
      </c>
      <c r="M13" s="2">
        <f t="shared" ca="1" si="0"/>
        <v>40</v>
      </c>
    </row>
    <row r="14" spans="1:13" s="2" customFormat="1" x14ac:dyDescent="0.25">
      <c r="A14" s="4">
        <f t="shared" si="1"/>
        <v>7</v>
      </c>
      <c r="B14" s="16">
        <v>79407762</v>
      </c>
      <c r="C14" s="11" t="s">
        <v>33</v>
      </c>
      <c r="D14" s="11" t="s">
        <v>34</v>
      </c>
      <c r="E14" s="19" t="s">
        <v>35</v>
      </c>
      <c r="F14" s="14">
        <v>3204294165</v>
      </c>
      <c r="G14" s="18"/>
      <c r="H14" s="8" t="s">
        <v>36</v>
      </c>
      <c r="I14" s="6"/>
      <c r="J14" s="9">
        <v>24430</v>
      </c>
      <c r="K14" s="6" t="s">
        <v>18</v>
      </c>
      <c r="M14" s="2">
        <f t="shared" ca="1" si="0"/>
        <v>57</v>
      </c>
    </row>
    <row r="15" spans="1:13" s="2" customFormat="1" x14ac:dyDescent="0.25">
      <c r="A15" s="4">
        <f t="shared" si="1"/>
        <v>8</v>
      </c>
      <c r="B15" s="6">
        <v>52733834</v>
      </c>
      <c r="C15" s="11" t="s">
        <v>37</v>
      </c>
      <c r="D15" s="11" t="s">
        <v>38</v>
      </c>
      <c r="E15" s="19" t="s">
        <v>39</v>
      </c>
      <c r="F15" s="14">
        <v>3183919521</v>
      </c>
      <c r="G15" s="18"/>
      <c r="H15" s="8" t="s">
        <v>40</v>
      </c>
      <c r="I15" s="6"/>
      <c r="J15" s="15">
        <v>30512</v>
      </c>
      <c r="K15" s="6" t="s">
        <v>29</v>
      </c>
      <c r="M15" s="2">
        <f t="shared" ca="1" si="0"/>
        <v>41</v>
      </c>
    </row>
    <row r="16" spans="1:13" x14ac:dyDescent="0.25">
      <c r="A16" s="4">
        <f t="shared" si="1"/>
        <v>9</v>
      </c>
      <c r="B16" s="6">
        <v>91289980</v>
      </c>
      <c r="C16" s="6" t="s">
        <v>41</v>
      </c>
      <c r="D16" s="6" t="s">
        <v>42</v>
      </c>
      <c r="E16" s="19" t="s">
        <v>43</v>
      </c>
      <c r="F16" s="14">
        <v>3228984932</v>
      </c>
      <c r="G16" s="18"/>
      <c r="H16" s="8" t="s">
        <v>28</v>
      </c>
      <c r="I16" s="6"/>
      <c r="J16" s="15">
        <v>26623</v>
      </c>
      <c r="K16" s="6" t="s">
        <v>18</v>
      </c>
      <c r="M16" s="2">
        <f t="shared" ca="1" si="0"/>
        <v>51</v>
      </c>
    </row>
    <row r="17" spans="1:13" x14ac:dyDescent="0.25">
      <c r="A17" s="4">
        <f t="shared" si="1"/>
        <v>10</v>
      </c>
      <c r="B17" s="6">
        <v>52704796</v>
      </c>
      <c r="C17" s="6" t="s">
        <v>45</v>
      </c>
      <c r="D17" s="17" t="s">
        <v>46</v>
      </c>
      <c r="E17" s="19" t="s">
        <v>47</v>
      </c>
      <c r="F17" s="14">
        <v>3213709231</v>
      </c>
      <c r="G17" s="18"/>
      <c r="H17" s="8" t="s">
        <v>36</v>
      </c>
      <c r="I17" s="6"/>
      <c r="J17" s="9">
        <v>28738</v>
      </c>
      <c r="K17" s="6" t="s">
        <v>29</v>
      </c>
      <c r="M17" s="2">
        <f t="shared" ca="1" si="0"/>
        <v>46</v>
      </c>
    </row>
    <row r="18" spans="1:13" x14ac:dyDescent="0.25">
      <c r="A18" s="4">
        <f t="shared" si="1"/>
        <v>11</v>
      </c>
      <c r="B18" s="6">
        <v>1069583697</v>
      </c>
      <c r="C18" s="6" t="s">
        <v>48</v>
      </c>
      <c r="D18" s="6" t="s">
        <v>49</v>
      </c>
      <c r="E18" s="19" t="s">
        <v>50</v>
      </c>
      <c r="F18" s="14">
        <v>3105888147</v>
      </c>
      <c r="G18" s="18"/>
      <c r="H18" s="8" t="s">
        <v>40</v>
      </c>
      <c r="I18" s="6"/>
      <c r="J18" s="15">
        <v>33206</v>
      </c>
      <c r="K18" s="6" t="s">
        <v>18</v>
      </c>
      <c r="M18" s="2">
        <f t="shared" ca="1" si="0"/>
        <v>33</v>
      </c>
    </row>
    <row r="19" spans="1:13" x14ac:dyDescent="0.25">
      <c r="A19" s="4">
        <f t="shared" si="1"/>
        <v>12</v>
      </c>
      <c r="B19" s="6">
        <v>51791819</v>
      </c>
      <c r="C19" s="6" t="s">
        <v>51</v>
      </c>
      <c r="D19" s="6" t="s">
        <v>52</v>
      </c>
      <c r="E19" s="12" t="s">
        <v>53</v>
      </c>
      <c r="F19" s="6">
        <v>3158223067</v>
      </c>
      <c r="G19" s="18"/>
      <c r="H19" s="8" t="s">
        <v>54</v>
      </c>
      <c r="I19" s="6"/>
      <c r="J19" s="9">
        <v>24051</v>
      </c>
      <c r="K19" s="6" t="s">
        <v>29</v>
      </c>
      <c r="M19" s="2">
        <f t="shared" ca="1" si="0"/>
        <v>58</v>
      </c>
    </row>
    <row r="20" spans="1:13" x14ac:dyDescent="0.25">
      <c r="A20" s="4">
        <f t="shared" si="1"/>
        <v>13</v>
      </c>
      <c r="B20" s="6">
        <v>63277879</v>
      </c>
      <c r="C20" s="6" t="s">
        <v>55</v>
      </c>
      <c r="D20" s="6" t="s">
        <v>56</v>
      </c>
      <c r="E20" s="12" t="s">
        <v>57</v>
      </c>
      <c r="F20" s="6">
        <v>3123042980</v>
      </c>
      <c r="G20" s="18"/>
      <c r="H20" s="8" t="s">
        <v>40</v>
      </c>
      <c r="I20" s="6"/>
      <c r="J20" s="9">
        <v>21714</v>
      </c>
      <c r="K20" s="6" t="s">
        <v>29</v>
      </c>
      <c r="M20" s="2">
        <f t="shared" ca="1" si="0"/>
        <v>65</v>
      </c>
    </row>
    <row r="21" spans="1:13" x14ac:dyDescent="0.25">
      <c r="A21" s="4">
        <f t="shared" si="1"/>
        <v>14</v>
      </c>
      <c r="B21" s="6">
        <v>1030664968</v>
      </c>
      <c r="C21" s="6" t="s">
        <v>58</v>
      </c>
      <c r="D21" s="6" t="s">
        <v>59</v>
      </c>
      <c r="E21" s="20" t="s">
        <v>60</v>
      </c>
      <c r="F21" s="6">
        <v>3213360501</v>
      </c>
      <c r="G21" s="18"/>
      <c r="H21" s="8" t="s">
        <v>17</v>
      </c>
      <c r="I21" s="6"/>
      <c r="J21" s="9">
        <v>35174</v>
      </c>
      <c r="K21" s="6" t="s">
        <v>29</v>
      </c>
      <c r="M21" s="2">
        <f t="shared" ca="1" si="0"/>
        <v>28</v>
      </c>
    </row>
    <row r="22" spans="1:13" x14ac:dyDescent="0.25">
      <c r="A22" s="4">
        <f t="shared" si="1"/>
        <v>15</v>
      </c>
      <c r="B22" s="6">
        <v>1116663831</v>
      </c>
      <c r="C22" s="6" t="s">
        <v>61</v>
      </c>
      <c r="D22" s="6" t="s">
        <v>62</v>
      </c>
      <c r="E22" s="7" t="s">
        <v>63</v>
      </c>
      <c r="F22" s="6">
        <v>3213375003</v>
      </c>
      <c r="G22" s="18"/>
      <c r="H22" s="8" t="s">
        <v>21</v>
      </c>
      <c r="I22" s="6"/>
      <c r="J22" s="9">
        <v>32528</v>
      </c>
      <c r="K22" s="6" t="s">
        <v>29</v>
      </c>
      <c r="M22" s="2">
        <f t="shared" ca="1" si="0"/>
        <v>35</v>
      </c>
    </row>
    <row r="23" spans="1:13" x14ac:dyDescent="0.25">
      <c r="A23" s="4">
        <f t="shared" si="1"/>
        <v>16</v>
      </c>
      <c r="B23" s="6">
        <v>1030687369</v>
      </c>
      <c r="C23" s="6" t="s">
        <v>64</v>
      </c>
      <c r="D23" s="6" t="s">
        <v>65</v>
      </c>
      <c r="E23" s="20" t="s">
        <v>66</v>
      </c>
      <c r="F23" s="13">
        <v>3192916142</v>
      </c>
      <c r="G23" s="18"/>
      <c r="H23" s="8" t="s">
        <v>21</v>
      </c>
      <c r="I23" s="6"/>
      <c r="J23" s="9">
        <v>35933</v>
      </c>
      <c r="K23" s="6" t="s">
        <v>18</v>
      </c>
      <c r="M23" s="2">
        <f t="shared" ca="1" si="0"/>
        <v>26</v>
      </c>
    </row>
    <row r="24" spans="1:13" x14ac:dyDescent="0.25">
      <c r="A24" s="4">
        <f t="shared" si="1"/>
        <v>17</v>
      </c>
      <c r="B24" s="6">
        <v>80756783</v>
      </c>
      <c r="C24" s="13" t="s">
        <v>67</v>
      </c>
      <c r="D24" s="6" t="s">
        <v>68</v>
      </c>
      <c r="E24" s="20" t="s">
        <v>69</v>
      </c>
      <c r="F24" s="6">
        <v>3163751619</v>
      </c>
      <c r="G24" s="18"/>
      <c r="H24" s="8" t="s">
        <v>70</v>
      </c>
      <c r="I24" s="6"/>
      <c r="J24" s="9">
        <v>30423</v>
      </c>
      <c r="K24" s="6" t="s">
        <v>18</v>
      </c>
      <c r="M24" s="2">
        <f t="shared" ca="1" si="0"/>
        <v>41</v>
      </c>
    </row>
    <row r="25" spans="1:13" x14ac:dyDescent="0.25">
      <c r="A25" s="4">
        <f t="shared" si="1"/>
        <v>18</v>
      </c>
      <c r="B25" s="14">
        <v>1007244256</v>
      </c>
      <c r="C25" s="13" t="s">
        <v>71</v>
      </c>
      <c r="D25" s="6" t="s">
        <v>72</v>
      </c>
      <c r="E25" s="19" t="s">
        <v>73</v>
      </c>
      <c r="F25" s="13">
        <v>3003090828</v>
      </c>
      <c r="G25" s="18"/>
      <c r="H25" s="8" t="s">
        <v>74</v>
      </c>
      <c r="I25" s="6"/>
      <c r="J25" s="9">
        <v>36569</v>
      </c>
      <c r="K25" s="6" t="s">
        <v>29</v>
      </c>
      <c r="M25" s="2">
        <f t="shared" ca="1" si="0"/>
        <v>24</v>
      </c>
    </row>
    <row r="26" spans="1:13" x14ac:dyDescent="0.25">
      <c r="A26" s="4">
        <f t="shared" si="1"/>
        <v>19</v>
      </c>
      <c r="B26" s="14">
        <v>19484439</v>
      </c>
      <c r="C26" s="13" t="s">
        <v>75</v>
      </c>
      <c r="D26" s="6" t="s">
        <v>76</v>
      </c>
      <c r="E26" s="7" t="s">
        <v>77</v>
      </c>
      <c r="F26" s="6">
        <v>3227345709</v>
      </c>
      <c r="G26" s="18"/>
      <c r="H26" s="8" t="s">
        <v>17</v>
      </c>
      <c r="I26" s="6"/>
      <c r="J26" s="9">
        <v>22847</v>
      </c>
      <c r="K26" s="6" t="s">
        <v>18</v>
      </c>
      <c r="M26" s="2">
        <f t="shared" ca="1" si="0"/>
        <v>62</v>
      </c>
    </row>
    <row r="27" spans="1:13" x14ac:dyDescent="0.25">
      <c r="A27" s="4">
        <f t="shared" si="1"/>
        <v>20</v>
      </c>
      <c r="B27" s="14"/>
      <c r="C27" s="13"/>
      <c r="D27" s="6"/>
      <c r="E27" s="7"/>
      <c r="F27" s="6"/>
      <c r="G27" s="18"/>
      <c r="H27" s="8"/>
      <c r="I27" s="6"/>
      <c r="J27" s="9"/>
      <c r="K27" s="6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F0A951B7-C35E-4084-80BD-52AF03E0C4D0}"/>
    <hyperlink ref="E9" r:id="rId2" xr:uid="{806D04B3-FB46-4CB5-812B-33DFEA0F3C09}"/>
    <hyperlink ref="E10" r:id="rId3" xr:uid="{E8E51569-4FCA-4ADA-8A3D-2C0090BE260B}"/>
    <hyperlink ref="E12" r:id="rId4" xr:uid="{CBFADD81-36CD-43A4-8E6D-2D50E5EA4A2E}"/>
    <hyperlink ref="E13" r:id="rId5" xr:uid="{0D140F82-5886-459C-AE56-9AA65FB81EE6}"/>
    <hyperlink ref="E11" r:id="rId6" xr:uid="{602D3B43-17E8-488B-B419-0457281FE399}"/>
    <hyperlink ref="E14" r:id="rId7" xr:uid="{D1E7FE68-C2CC-451B-8D40-A253578EEA0C}"/>
    <hyperlink ref="E15" r:id="rId8" xr:uid="{FB0ED7A8-FC2A-403C-B468-52DB0CBC0B50}"/>
    <hyperlink ref="E16" r:id="rId9" xr:uid="{C40DE322-7BB1-4665-863B-449180ACD39A}"/>
    <hyperlink ref="E17" r:id="rId10" xr:uid="{7A88B469-5B27-414C-B52A-A4DDF3ED394C}"/>
    <hyperlink ref="E18" r:id="rId11" xr:uid="{06D57361-6413-4A68-8B12-A1A146669EE4}"/>
    <hyperlink ref="E21" r:id="rId12" xr:uid="{8EF664B5-2DC5-465F-9DDE-4CB1E08706C9}"/>
    <hyperlink ref="E23" r:id="rId13" xr:uid="{B849FB56-EE6F-414B-9955-EAC85C2F63AE}"/>
    <hyperlink ref="E24" r:id="rId14" xr:uid="{E0A01387-C152-4026-A989-B659767B80CB}"/>
    <hyperlink ref="E25" r:id="rId15" xr:uid="{37CFF701-6393-4A0A-B528-5AD02B9CB98A}"/>
  </hyperlinks>
  <pageMargins left="0.7" right="0.7" top="0.75" bottom="0.75" header="0.3" footer="0.3"/>
  <pageSetup orientation="portrait" horizontalDpi="300" verticalDpi="300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D141817-F4E8-4C51-8AB6-DEFA60F19270}"/>
</file>

<file path=customXml/itemProps2.xml><?xml version="1.0" encoding="utf-8"?>
<ds:datastoreItem xmlns:ds="http://schemas.openxmlformats.org/officeDocument/2006/customXml" ds:itemID="{61DEED80-834D-4834-BA04-4F9DFB8186D1}"/>
</file>

<file path=customXml/itemProps3.xml><?xml version="1.0" encoding="utf-8"?>
<ds:datastoreItem xmlns:ds="http://schemas.openxmlformats.org/officeDocument/2006/customXml" ds:itemID="{84A094AB-68CA-444B-9759-B2663B0DAD2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2024-09-09T21:33:11Z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12032700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