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AGOSTO/9 de Agosto/"/>
    </mc:Choice>
  </mc:AlternateContent>
  <xr:revisionPtr revIDLastSave="51" documentId="13_ncr:1_{F11978DC-A3EC-4B10-9688-912C0ABDC4F1}" xr6:coauthVersionLast="47" xr6:coauthVersionMax="47" xr10:uidLastSave="{C99E2E94-1A28-42B8-B86B-E1133B3B79B1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7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<sst xmlns="http://schemas.openxmlformats.org/spreadsheetml/2006/main" count="77" uniqueCount="56">
  <si>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</si>
  <si>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</si>
  <si>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</si>
  <si>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</si>
  <si>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</si>
  <si>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</si>
  <si>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</si>
  <si>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</si>
  <si>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</si>
  <si>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</si>
  <si>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</si>
  <si>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ADRIANA YANETH</t>
  </si>
  <si>
    <t>SANTANDER ARIAS</t>
  </si>
  <si>
    <t>adriana.santander@unp.gov.co</t>
  </si>
  <si>
    <t>FAMISANAR</t>
  </si>
  <si>
    <t>FEMENINO</t>
  </si>
  <si>
    <t>SURA</t>
  </si>
  <si>
    <t>ana.gonzalez@unp.gov.co</t>
  </si>
  <si>
    <t>GONZALEZ GARZÓN</t>
  </si>
  <si>
    <t>ANA MARIA</t>
  </si>
  <si>
    <t>GINA MARGARITA</t>
  </si>
  <si>
    <t>DIAZ LOBO</t>
  </si>
  <si>
    <t>gina.diaz@unp.gov.co</t>
  </si>
  <si>
    <t>SANITAS</t>
  </si>
  <si>
    <t>JUAN DIEGO</t>
  </si>
  <si>
    <t>TRUJILLO ALVIRA</t>
  </si>
  <si>
    <t>Cocina Coach</t>
  </si>
  <si>
    <t>andrea.manosalva@unp.gov.co</t>
  </si>
  <si>
    <t>PARRA PARRAGA</t>
  </si>
  <si>
    <t>NAVARRETE FORERO</t>
  </si>
  <si>
    <t>maria.navarrete@unp.gov.co</t>
  </si>
  <si>
    <t>MARIA BERENICE</t>
  </si>
  <si>
    <t>MARIA.PARRA@UNP.GOV.CO</t>
  </si>
  <si>
    <t>COCINA</t>
  </si>
  <si>
    <t>FAMISACAR COLSUBSIDIO</t>
  </si>
  <si>
    <t xml:space="preserve">MARIA EUGENIA </t>
  </si>
  <si>
    <t>ODALINDA</t>
  </si>
  <si>
    <t>CASTAÑEDA MONTAÑA</t>
  </si>
  <si>
    <t>odalinda.castaneda@unp.gov.co</t>
  </si>
  <si>
    <t>COMPENSAR</t>
  </si>
  <si>
    <t>juan.trujill0@unp.gov.co</t>
  </si>
  <si>
    <t>COCINA COACH</t>
  </si>
  <si>
    <t>MASCULINO</t>
  </si>
  <si>
    <t xml:space="preserve">Andrea </t>
  </si>
  <si>
    <t>Manosalva Martínez</t>
  </si>
  <si>
    <t>Sanitas</t>
  </si>
  <si>
    <t>LILIANA PAOLA</t>
  </si>
  <si>
    <t>GUTIERREZ RODRIGUEZ</t>
  </si>
  <si>
    <t>liliana.gutierrez@unp.gov.co</t>
  </si>
  <si>
    <t>JESSICA LIZETH</t>
  </si>
  <si>
    <t>ARROYAVE ARIAS</t>
  </si>
  <si>
    <t>JESSICA.ARROYAVE@UNP.GOV.CO</t>
  </si>
  <si>
    <t>DANIELA VANESSA</t>
  </si>
  <si>
    <t>CASTRO GARCÍA</t>
  </si>
  <si>
    <t>DANIELA.CASTRO@UNP.GOV.CO</t>
  </si>
  <si>
    <t>POSITIVA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</si>
</sst>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  <font>
      <sz val="12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a.manosalva@unp.gov.c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gina.diaz@unp.gov.co" TargetMode="External"/><Relationship Id="rId7" Type="http://schemas.openxmlformats.org/officeDocument/2006/relationships/hyperlink" Target="mailto:juan.trujill0@unp.gov.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na.gonzalez@unp.gov.co" TargetMode="External"/><Relationship Id="rId1" Type="http://schemas.openxmlformats.org/officeDocument/2006/relationships/hyperlink" Target="mailto:adriana.santander@unp.gov.co" TargetMode="External"/><Relationship Id="rId6" Type="http://schemas.openxmlformats.org/officeDocument/2006/relationships/hyperlink" Target="mailto:odalinda.castaneda@unp.gov.co" TargetMode="External"/><Relationship Id="rId11" Type="http://schemas.openxmlformats.org/officeDocument/2006/relationships/hyperlink" Target="mailto:DANIELA.CASTRO@UNP.GOV.CO" TargetMode="External"/><Relationship Id="rId5" Type="http://schemas.openxmlformats.org/officeDocument/2006/relationships/hyperlink" Target="mailto:maria.navarrete@unp.gov.co" TargetMode="External"/><Relationship Id="rId10" Type="http://schemas.openxmlformats.org/officeDocument/2006/relationships/hyperlink" Target="mailto:JESSICA.ARROYAVE@UNP.GOV.CO" TargetMode="External"/><Relationship Id="rId4" Type="http://schemas.openxmlformats.org/officeDocument/2006/relationships/hyperlink" Target="mailto:MARIA.PARRA@UNP.GOV.CO" TargetMode="External"/><Relationship Id="rId9" Type="http://schemas.openxmlformats.org/officeDocument/2006/relationships/hyperlink" Target="mailto:liliana.gutierrez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77" zoomScaleNormal="77" workbookViewId="0">
      <selection activeCell="C8" sqref="C8:D18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3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ht="1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ht="1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ht="1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10"/>
      <c r="J7" s="4" t="s">
        <v>9</v>
      </c>
      <c r="K7" s="4" t="s">
        <v>8</v>
      </c>
      <c r="M7" s="1">
        <f ca="1">INT((TODAY()-J8)/356)</f>
        <v>52</v>
      </c>
    </row>
    <row r="8" spans="1:13" ht="15.75" x14ac:dyDescent="0.25">
      <c r="A8" s="4">
        <v>1</v>
      </c>
      <c r="B8" s="5">
        <v>52117752</v>
      </c>
      <c r="C8" s="6" t="s">
        <v>11</v>
      </c>
      <c r="D8" s="6" t="s">
        <v>12</v>
      </c>
      <c r="E8" s="17" t="s">
        <v>13</v>
      </c>
      <c r="F8" s="6">
        <v>4269800</v>
      </c>
      <c r="G8" s="19" t="s">
        <v>26</v>
      </c>
      <c r="H8" s="8" t="s">
        <v>14</v>
      </c>
      <c r="I8" s="6"/>
      <c r="J8" s="9">
        <v>26951</v>
      </c>
      <c r="K8" s="6" t="s">
        <v>15</v>
      </c>
      <c r="M8" s="1">
        <f t="shared" ref="M8:M17" ca="1" si="0">INT((TODAY()-J9)/356)</f>
        <v>43</v>
      </c>
    </row>
    <row r="9" spans="1:13" ht="15.75" x14ac:dyDescent="0.25">
      <c r="A9" s="4">
        <f>1+A8</f>
        <v>2</v>
      </c>
      <c r="B9" s="6">
        <v>52812977</v>
      </c>
      <c r="C9" s="6" t="s">
        <v>19</v>
      </c>
      <c r="D9" s="6" t="s">
        <v>18</v>
      </c>
      <c r="E9" s="17" t="s">
        <v>17</v>
      </c>
      <c r="F9" s="6">
        <v>4269800</v>
      </c>
      <c r="G9" s="19" t="s">
        <v>26</v>
      </c>
      <c r="H9" s="8" t="s">
        <v>16</v>
      </c>
      <c r="I9" s="6"/>
      <c r="J9" s="9">
        <v>30195</v>
      </c>
      <c r="K9" s="6" t="s">
        <v>15</v>
      </c>
      <c r="M9" s="1">
        <f t="shared" ca="1" si="0"/>
        <v>48</v>
      </c>
    </row>
    <row r="10" spans="1:13" ht="15.75" x14ac:dyDescent="0.25">
      <c r="A10" s="4">
        <f t="shared" ref="A10:A27" si="1">1+A9</f>
        <v>3</v>
      </c>
      <c r="B10" s="6">
        <v>37331246</v>
      </c>
      <c r="C10" s="6" t="s">
        <v>20</v>
      </c>
      <c r="D10" s="6" t="s">
        <v>21</v>
      </c>
      <c r="E10" s="17" t="s">
        <v>22</v>
      </c>
      <c r="F10" s="14">
        <v>4269800</v>
      </c>
      <c r="G10" s="19" t="s">
        <v>26</v>
      </c>
      <c r="H10" s="8" t="s">
        <v>23</v>
      </c>
      <c r="I10" s="6"/>
      <c r="J10" s="9">
        <v>28453</v>
      </c>
      <c r="K10" s="6" t="s">
        <v>15</v>
      </c>
      <c r="M10" s="1">
        <f t="shared" ca="1" si="0"/>
        <v>36</v>
      </c>
    </row>
    <row r="11" spans="1:13" x14ac:dyDescent="0.25">
      <c r="A11" s="4">
        <f t="shared" si="1"/>
        <v>4</v>
      </c>
      <c r="B11" s="5">
        <v>1075235516</v>
      </c>
      <c r="C11" s="14" t="s">
        <v>24</v>
      </c>
      <c r="D11" s="14" t="s">
        <v>25</v>
      </c>
      <c r="E11" s="18" t="s">
        <v>40</v>
      </c>
      <c r="F11" s="14">
        <v>3112100109</v>
      </c>
      <c r="G11" s="20" t="s">
        <v>41</v>
      </c>
      <c r="H11" s="14" t="s">
        <v>23</v>
      </c>
      <c r="I11" s="15">
        <v>32528</v>
      </c>
      <c r="J11" s="15">
        <v>32528</v>
      </c>
      <c r="K11" s="14" t="s">
        <v>42</v>
      </c>
      <c r="M11" s="1">
        <f t="shared" ca="1" si="0"/>
        <v>42</v>
      </c>
    </row>
    <row r="12" spans="1:13" ht="15.75" x14ac:dyDescent="0.25">
      <c r="A12" s="4">
        <f t="shared" si="1"/>
        <v>5</v>
      </c>
      <c r="B12" s="5">
        <v>52966841</v>
      </c>
      <c r="C12" s="14" t="s">
        <v>43</v>
      </c>
      <c r="D12" s="14" t="s">
        <v>44</v>
      </c>
      <c r="E12" s="18" t="s">
        <v>27</v>
      </c>
      <c r="F12" s="14">
        <v>3174299200</v>
      </c>
      <c r="G12" s="19" t="s">
        <v>26</v>
      </c>
      <c r="H12" s="14" t="s">
        <v>45</v>
      </c>
      <c r="I12" s="15">
        <v>30456</v>
      </c>
      <c r="J12" s="15">
        <v>30456</v>
      </c>
      <c r="K12" s="6" t="s">
        <v>15</v>
      </c>
      <c r="M12" s="1">
        <f t="shared" ca="1" si="0"/>
        <v>48</v>
      </c>
    </row>
    <row r="13" spans="1:13" ht="15.75" x14ac:dyDescent="0.25">
      <c r="A13" s="4">
        <f t="shared" si="1"/>
        <v>6</v>
      </c>
      <c r="B13" s="5">
        <v>39673655</v>
      </c>
      <c r="C13" s="14" t="s">
        <v>31</v>
      </c>
      <c r="D13" s="14" t="s">
        <v>28</v>
      </c>
      <c r="E13" s="18" t="s">
        <v>32</v>
      </c>
      <c r="F13" s="14">
        <v>3133656530</v>
      </c>
      <c r="G13" s="19" t="s">
        <v>26</v>
      </c>
      <c r="H13" s="14" t="s">
        <v>34</v>
      </c>
      <c r="I13" s="15">
        <v>28333</v>
      </c>
      <c r="J13" s="15">
        <v>28333</v>
      </c>
      <c r="K13" s="6" t="s">
        <v>15</v>
      </c>
      <c r="M13" s="1">
        <f t="shared" ca="1" si="0"/>
        <v>44</v>
      </c>
    </row>
    <row r="14" spans="1:13" s="2" customFormat="1" x14ac:dyDescent="0.25">
      <c r="A14" s="4">
        <f t="shared" si="1"/>
        <v>7</v>
      </c>
      <c r="B14" s="5">
        <v>52803290</v>
      </c>
      <c r="C14" s="14" t="s">
        <v>35</v>
      </c>
      <c r="D14" s="14" t="s">
        <v>29</v>
      </c>
      <c r="E14" s="18" t="s">
        <v>30</v>
      </c>
      <c r="F14" s="14">
        <v>3214971536</v>
      </c>
      <c r="G14" s="20" t="s">
        <v>26</v>
      </c>
      <c r="H14" s="14" t="s">
        <v>23</v>
      </c>
      <c r="I14" s="15">
        <v>29724</v>
      </c>
      <c r="J14" s="15">
        <v>29724</v>
      </c>
      <c r="K14" s="6" t="s">
        <v>15</v>
      </c>
      <c r="M14" s="1">
        <f t="shared" ca="1" si="0"/>
        <v>54</v>
      </c>
    </row>
    <row r="15" spans="1:13" s="2" customFormat="1" ht="15.75" x14ac:dyDescent="0.25">
      <c r="A15" s="4">
        <f t="shared" si="1"/>
        <v>8</v>
      </c>
      <c r="B15" s="6">
        <v>24191227</v>
      </c>
      <c r="C15" s="11" t="s">
        <v>36</v>
      </c>
      <c r="D15" s="11" t="s">
        <v>37</v>
      </c>
      <c r="E15" s="17" t="s">
        <v>38</v>
      </c>
      <c r="F15" s="14">
        <v>3124692660</v>
      </c>
      <c r="G15" s="19" t="s">
        <v>26</v>
      </c>
      <c r="H15" s="8" t="s">
        <v>39</v>
      </c>
      <c r="I15" s="6"/>
      <c r="J15" s="15">
        <v>26228</v>
      </c>
      <c r="K15" s="6" t="s">
        <v>15</v>
      </c>
      <c r="M15" s="1">
        <f t="shared" ca="1" si="0"/>
        <v>38</v>
      </c>
    </row>
    <row r="16" spans="1:13" x14ac:dyDescent="0.25">
      <c r="A16" s="4">
        <f t="shared" si="1"/>
        <v>9</v>
      </c>
      <c r="B16" s="14">
        <v>1033687264</v>
      </c>
      <c r="C16" s="14" t="s">
        <v>46</v>
      </c>
      <c r="D16" s="14" t="s">
        <v>47</v>
      </c>
      <c r="E16" s="18" t="s">
        <v>48</v>
      </c>
      <c r="F16" s="14">
        <v>3192509820</v>
      </c>
      <c r="G16" s="20" t="s">
        <v>33</v>
      </c>
      <c r="H16" s="14" t="s">
        <v>23</v>
      </c>
      <c r="I16" s="15">
        <v>31692</v>
      </c>
      <c r="J16" s="15">
        <v>31692</v>
      </c>
      <c r="K16" s="6" t="s">
        <v>15</v>
      </c>
      <c r="M16" s="1">
        <f t="shared" ca="1" si="0"/>
        <v>34</v>
      </c>
    </row>
    <row r="17" spans="1:13" x14ac:dyDescent="0.25">
      <c r="A17" s="4">
        <f t="shared" si="1"/>
        <v>10</v>
      </c>
      <c r="B17" s="22">
        <v>1023904795</v>
      </c>
      <c r="C17" s="23" t="s">
        <v>49</v>
      </c>
      <c r="D17" s="23" t="s">
        <v>50</v>
      </c>
      <c r="E17" s="29" t="s">
        <v>51</v>
      </c>
      <c r="F17" s="23">
        <v>3194196913</v>
      </c>
      <c r="G17" s="28" t="s">
        <v>41</v>
      </c>
      <c r="H17" s="24" t="s">
        <v>16</v>
      </c>
      <c r="I17" s="23"/>
      <c r="J17" s="25">
        <v>33231</v>
      </c>
      <c r="K17" s="23" t="s">
        <v>15</v>
      </c>
      <c r="M17" s="1">
        <f t="shared" ca="1" si="0"/>
        <v>30</v>
      </c>
    </row>
    <row r="18" spans="1:13" x14ac:dyDescent="0.25">
      <c r="A18" s="4">
        <f t="shared" si="1"/>
        <v>11</v>
      </c>
      <c r="B18" s="21">
        <v>1022404600</v>
      </c>
      <c r="C18" s="26" t="s">
        <v>52</v>
      </c>
      <c r="D18" s="26" t="s">
        <v>53</v>
      </c>
      <c r="E18" s="18" t="s">
        <v>54</v>
      </c>
      <c r="F18" s="26">
        <v>3015314848</v>
      </c>
      <c r="G18" s="20" t="s">
        <v>41</v>
      </c>
      <c r="H18" s="26" t="s">
        <v>55</v>
      </c>
      <c r="I18" s="27">
        <v>34844</v>
      </c>
      <c r="J18" s="27">
        <v>34844</v>
      </c>
      <c r="K18" s="23" t="s">
        <v>15</v>
      </c>
      <c r="M18" s="1"/>
    </row>
    <row r="19" spans="1:13" x14ac:dyDescent="0.25">
      <c r="A19" s="4">
        <f t="shared" si="1"/>
        <v>12</v>
      </c>
      <c r="B19" s="6"/>
      <c r="C19" s="6"/>
      <c r="D19" s="6"/>
      <c r="E19" s="12"/>
      <c r="F19" s="6"/>
      <c r="G19" s="16"/>
      <c r="H19" s="8"/>
      <c r="I19" s="6"/>
      <c r="J19" s="9"/>
      <c r="K19" s="6"/>
    </row>
    <row r="20" spans="1:13" x14ac:dyDescent="0.25">
      <c r="A20" s="4">
        <f t="shared" si="1"/>
        <v>13</v>
      </c>
      <c r="B20" s="6"/>
      <c r="C20" s="6"/>
      <c r="D20" s="6"/>
      <c r="E20" s="12"/>
      <c r="F20" s="6"/>
      <c r="G20" s="16"/>
      <c r="H20" s="8"/>
      <c r="I20" s="6"/>
      <c r="J20" s="9"/>
      <c r="K20" s="6"/>
    </row>
    <row r="21" spans="1:13" x14ac:dyDescent="0.25">
      <c r="A21" s="4">
        <f t="shared" si="1"/>
        <v>14</v>
      </c>
      <c r="B21" s="6"/>
      <c r="C21" s="6"/>
      <c r="D21" s="6"/>
      <c r="E21" s="12"/>
      <c r="F21" s="6"/>
      <c r="G21" s="16"/>
      <c r="H21" s="8"/>
      <c r="I21" s="6"/>
      <c r="J21" s="9"/>
      <c r="K21" s="9"/>
    </row>
    <row r="22" spans="1:13" x14ac:dyDescent="0.25">
      <c r="A22" s="4">
        <f t="shared" si="1"/>
        <v>15</v>
      </c>
      <c r="B22" s="6"/>
      <c r="C22" s="6"/>
      <c r="D22" s="6"/>
      <c r="E22" s="7"/>
      <c r="F22" s="6"/>
      <c r="G22" s="16"/>
      <c r="H22" s="8"/>
      <c r="I22" s="6"/>
      <c r="J22" s="9"/>
      <c r="K22" s="6"/>
    </row>
    <row r="23" spans="1:13" x14ac:dyDescent="0.25">
      <c r="A23" s="4">
        <f t="shared" si="1"/>
        <v>16</v>
      </c>
      <c r="B23" s="6"/>
      <c r="C23" s="6"/>
      <c r="D23" s="6"/>
      <c r="E23" s="12"/>
      <c r="F23" s="13"/>
      <c r="G23" s="16"/>
      <c r="H23" s="8"/>
      <c r="I23" s="6"/>
      <c r="J23" s="9"/>
      <c r="K23" s="6"/>
    </row>
    <row r="24" spans="1:13" x14ac:dyDescent="0.25">
      <c r="A24" s="4">
        <f t="shared" si="1"/>
        <v>17</v>
      </c>
      <c r="B24" s="6"/>
      <c r="C24" s="13"/>
      <c r="D24" s="6"/>
      <c r="E24" s="12"/>
      <c r="F24" s="6"/>
      <c r="G24" s="16"/>
      <c r="H24" s="8"/>
      <c r="I24" s="6"/>
      <c r="J24" s="9"/>
      <c r="K24" s="6"/>
    </row>
    <row r="25" spans="1:13" x14ac:dyDescent="0.25">
      <c r="A25" s="4">
        <f t="shared" si="1"/>
        <v>18</v>
      </c>
      <c r="B25" s="14"/>
      <c r="C25" s="13"/>
      <c r="D25" s="6"/>
      <c r="E25" s="7"/>
      <c r="F25" s="13"/>
      <c r="G25" s="16"/>
      <c r="H25" s="8"/>
      <c r="I25" s="6"/>
      <c r="J25" s="9"/>
      <c r="K25" s="6"/>
    </row>
    <row r="26" spans="1:13" x14ac:dyDescent="0.25">
      <c r="A26" s="4">
        <f t="shared" si="1"/>
        <v>19</v>
      </c>
      <c r="B26" s="14"/>
      <c r="C26" s="13"/>
      <c r="D26" s="6"/>
      <c r="E26" s="7"/>
      <c r="F26" s="6"/>
      <c r="G26" s="16"/>
      <c r="H26" s="8"/>
      <c r="I26" s="6"/>
      <c r="J26" s="9"/>
      <c r="K26" s="6"/>
    </row>
    <row r="27" spans="1:13" x14ac:dyDescent="0.25">
      <c r="A27" s="4">
        <f t="shared" si="1"/>
        <v>20</v>
      </c>
      <c r="B27" s="14"/>
      <c r="C27" s="13"/>
      <c r="D27" s="6"/>
      <c r="E27" s="7"/>
      <c r="F27" s="6"/>
      <c r="G27" s="16"/>
      <c r="H27" s="8"/>
      <c r="I27" s="6"/>
      <c r="J27" s="9"/>
      <c r="K27" s="6"/>
    </row>
  </sheetData>
  <mergeCells count="1">
    <mergeCell ref="A1:K6"/>
  </mergeCells>
  <conditionalFormatting sqref="B10">
    <cfRule type="duplicateValues" dxfId="0" priority="2"/>
  </conditionalFormatting>
  <hyperlinks>
    <hyperlink ref="E8" r:id="rId1" xr:uid="{A80DE23A-8948-4D88-A182-A6C7D627FAA5}"/>
    <hyperlink ref="E9" r:id="rId2" xr:uid="{10F76BEA-5CE0-48C6-812D-C56C391E80E7}"/>
    <hyperlink ref="E10" r:id="rId3" xr:uid="{E526E3B2-1AF7-4F67-B3C7-3FE57D48DEA2}"/>
    <hyperlink ref="E13" r:id="rId4" display="mailto:MARIA.PARRA@UNP.GOV.CO" xr:uid="{CFCEB7A8-B21C-435A-ACB4-4926A335971F}"/>
    <hyperlink ref="E14" r:id="rId5" display="mailto:maria.navarrete@unp.gov.co" xr:uid="{ACC6BB5D-7D1A-46D8-AE4E-700599348FF3}"/>
    <hyperlink ref="E15" r:id="rId6" xr:uid="{479ABDC5-82F1-4391-8185-E7E98F3F62E0}"/>
    <hyperlink ref="E11" r:id="rId7" display="mailto:juan.trujill0@unp.gov.co" xr:uid="{BDCD137C-7297-489C-91CC-64C552ED818D}"/>
    <hyperlink ref="E12" r:id="rId8" display="mailto:andrea.manosalva@unp.gov.co" xr:uid="{D8EFB119-03AC-44AD-8888-4F00B188CB9C}"/>
    <hyperlink ref="E16" r:id="rId9" display="mailto:liliana.gutierrez@unp.gov.co" xr:uid="{02554E96-6FA4-41C0-B787-55716313DF48}"/>
    <hyperlink ref="E17" r:id="rId10" xr:uid="{00000000-0004-0000-0000-000000000000}"/>
    <hyperlink ref="E18" r:id="rId11" display="mailto:DANIELA.CASTRO@UNP.GOV.CO" xr:uid="{6042C3F9-3845-4873-976E-8D449918D371}"/>
  </hyperlinks>
  <pageMargins left="0.7" right="0.7" top="0.75" bottom="0.75" header="0.3" footer="0.3"/>
  <pageSetup orientation="portrait" horizontalDpi="300" verticalDpi="3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EFB3189-778B-4D42-9D2B-001E8A24C4FD}"/>
</file>

<file path=customXml/itemProps2.xml><?xml version="1.0" encoding="utf-8"?>
<ds:datastoreItem xmlns:ds="http://schemas.openxmlformats.org/officeDocument/2006/customXml" ds:itemID="{5B381E4A-F728-4325-96AD-13FF72AA8A32}"/>
</file>

<file path=customXml/itemProps3.xml><?xml version="1.0" encoding="utf-8"?>
<ds:datastoreItem xmlns:ds="http://schemas.openxmlformats.org/officeDocument/2006/customXml" ds:itemID="{D1131003-2AC6-40C5-ACC1-DFAF40DFD6C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2024-09-09T19:49:37Z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12031500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