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proteccion-my.sharepoint.com/personal/melissa_marmolejo_unp_gov_co/Documents/0903-2024/FORTALECIMIENTO LABORAL/15 de Julio/"/>
    </mc:Choice>
  </mc:AlternateContent>
  <xr:revisionPtr revIDLastSave="22" documentId="8_{A79F5414-96D6-4587-9259-6FC54F3F9003}" xr6:coauthVersionLast="47" xr6:coauthVersionMax="47" xr10:uidLastSave="{390D4A92-B0CA-4879-823A-08BE6CC9D46F}"/>
  <bookViews>
    <workbookView xWindow="-120" yWindow="-120" windowWidth="29040" windowHeight="15840" xr2:uid="{00000000-000D-0000-FFFF-FFFF00000000}"/>
  </bookViews>
  <sheets>
    <sheet name="INSCRIPCIONES" sheetId="2" r:id="rId1"/>
  </sheets>
  <definedNames>
    <definedName name="_xlnm._FilterDatabase" localSheetId="0" hidden="1">INSCRIPCIONES!$B$7:$G$27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2" l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8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</calcChain>
</file>

<file path=xl/sharedStrings.xml><?xml version="1.0" encoding="utf-8"?>
<sst xmlns="http://schemas.openxmlformats.org/spreadsheetml/2006/main" count="145" uniqueCount="95">
  <si>
    <t>APELLIDOS</t>
  </si>
  <si>
    <t>NOMBRE</t>
  </si>
  <si>
    <t>CEDULA</t>
  </si>
  <si>
    <t>CORREO ELECTRÓNICO</t>
  </si>
  <si>
    <t>TELEFONO</t>
  </si>
  <si>
    <t>TALLER</t>
  </si>
  <si>
    <r>
      <t xml:space="preserve">                                            
División de Educación y Desarrollo Social
Departamento de Formación para el Bienestar y la Competitividad
Fomato de Inscripción Fomaciones Empresariales 
Formación Virtual 
</t>
    </r>
    <r>
      <rPr>
        <b/>
        <sz val="9"/>
        <color theme="1"/>
        <rFont val="Calibri"/>
        <family val="2"/>
        <scheme val="minor"/>
      </rPr>
      <t>Este formulario se utiliza expresamente como registro de asistencia a los talleres. Sus fines son exclusivamente de control y garantía.</t>
    </r>
  </si>
  <si>
    <t>EPS</t>
  </si>
  <si>
    <t>GENERO</t>
  </si>
  <si>
    <t>FECHA DE NACIMIENTO</t>
  </si>
  <si>
    <t>N°</t>
  </si>
  <si>
    <t>COCINA EN EQUIPO</t>
  </si>
  <si>
    <t>Walter</t>
  </si>
  <si>
    <t>Juliet Paola</t>
  </si>
  <si>
    <t>Bautista Vanegas</t>
  </si>
  <si>
    <t>yiseth.bautista@unp.gov.co</t>
  </si>
  <si>
    <t>F</t>
  </si>
  <si>
    <t>Castillo Bonilla</t>
  </si>
  <si>
    <t>walter.castillo@unp.gov.co</t>
  </si>
  <si>
    <t>M</t>
  </si>
  <si>
    <t>harold.canaveral@unp.gov.co</t>
  </si>
  <si>
    <t>diego.malavera@unp.gov.co</t>
  </si>
  <si>
    <t xml:space="preserve">Cañaveral Romero </t>
  </si>
  <si>
    <t xml:space="preserve">Malavera Gomez </t>
  </si>
  <si>
    <t>Harold Mauricio</t>
  </si>
  <si>
    <t>Diego Fernando</t>
  </si>
  <si>
    <t xml:space="preserve">Jessica Paola </t>
  </si>
  <si>
    <t>Vasquez Castañeda</t>
  </si>
  <si>
    <t>jessica.vasquez@unp.gov.co</t>
  </si>
  <si>
    <t xml:space="preserve"> Poveda Escobar </t>
  </si>
  <si>
    <t>brayan.poveda@unp.gov.co</t>
  </si>
  <si>
    <t xml:space="preserve">Brayan Ferney </t>
  </si>
  <si>
    <t>Susatama Hurtado</t>
  </si>
  <si>
    <t>brayan.susatama@unp.gov.co</t>
  </si>
  <si>
    <t xml:space="preserve">Brayan Steven </t>
  </si>
  <si>
    <t>Anillo Amaya</t>
  </si>
  <si>
    <t>valeria.anillo@unp.gov.co</t>
  </si>
  <si>
    <t xml:space="preserve">Valeria Sofia </t>
  </si>
  <si>
    <t>Guerrero Melo</t>
  </si>
  <si>
    <t>wilson.guerrero@unp.gov.co</t>
  </si>
  <si>
    <t xml:space="preserve">Wilson Guerrero </t>
  </si>
  <si>
    <t xml:space="preserve">Yiseth Paola </t>
  </si>
  <si>
    <t>Rodriguez Castillo</t>
  </si>
  <si>
    <t>emilio.rodriguez@unp.gov.co</t>
  </si>
  <si>
    <t>Emilio Rodriguez</t>
  </si>
  <si>
    <t>Fernandez Duque</t>
  </si>
  <si>
    <t>valentina.fernandez@unp.gov.co</t>
  </si>
  <si>
    <t>Valentina Fernandez</t>
  </si>
  <si>
    <t>Cortes Gomez</t>
  </si>
  <si>
    <t>diana.cortes@unp.gov.co</t>
  </si>
  <si>
    <t>Diana Katherine</t>
  </si>
  <si>
    <t>Cespedes Morales</t>
  </si>
  <si>
    <t>maria.cespedes@unp.gov.co</t>
  </si>
  <si>
    <t>Maria Julieth</t>
  </si>
  <si>
    <t xml:space="preserve"> Franco Bayona</t>
  </si>
  <si>
    <t>tilsia.franco@unp.gov.co</t>
  </si>
  <si>
    <t>Tilsia Maria</t>
  </si>
  <si>
    <t>Rodero Trujillo</t>
  </si>
  <si>
    <t>javier.rodero@unp.gov.co</t>
  </si>
  <si>
    <t>Javier Fernando</t>
  </si>
  <si>
    <t>Pedroza Medina</t>
  </si>
  <si>
    <t>hugo.pedroza@unp.gov.co</t>
  </si>
  <si>
    <t xml:space="preserve">Hugo Enrique </t>
  </si>
  <si>
    <t xml:space="preserve"> Lopez Velazquez</t>
  </si>
  <si>
    <t>esteban.lopez@unp.gov.co</t>
  </si>
  <si>
    <t xml:space="preserve">Esteban Felipe </t>
  </si>
  <si>
    <t xml:space="preserve">Alvarado Velez </t>
  </si>
  <si>
    <t>maria.alvarado@unp.gov.co</t>
  </si>
  <si>
    <t>lia.sierra@unp.gov.c</t>
  </si>
  <si>
    <t>Sierra Tamara</t>
  </si>
  <si>
    <t>Maria Beatriz</t>
  </si>
  <si>
    <t>Lia Paola</t>
  </si>
  <si>
    <t xml:space="preserve">Mojica Valderrama </t>
  </si>
  <si>
    <t>juliet,mojica@unp.gov.co</t>
  </si>
  <si>
    <t>Sanitas</t>
  </si>
  <si>
    <t xml:space="preserve">Compensar </t>
  </si>
  <si>
    <t xml:space="preserve">M </t>
  </si>
  <si>
    <t>300 7436446</t>
  </si>
  <si>
    <t>301 6058660</t>
  </si>
  <si>
    <t>319 4136570</t>
  </si>
  <si>
    <t xml:space="preserve">Famisanar </t>
  </si>
  <si>
    <t>305 3626669</t>
  </si>
  <si>
    <t>311 2437834</t>
  </si>
  <si>
    <t>321 4145453</t>
  </si>
  <si>
    <t>302 4124251</t>
  </si>
  <si>
    <t xml:space="preserve">Famisanar  - Colsubsidio </t>
  </si>
  <si>
    <t>300 7838980</t>
  </si>
  <si>
    <t>322 7272027</t>
  </si>
  <si>
    <t>320 8859397</t>
  </si>
  <si>
    <t xml:space="preserve">EPS policía nacional </t>
  </si>
  <si>
    <t>316 4918985</t>
  </si>
  <si>
    <t xml:space="preserve"> 06/01/1967</t>
  </si>
  <si>
    <t>305 7103533</t>
  </si>
  <si>
    <t xml:space="preserve">Salud Total </t>
  </si>
  <si>
    <t>316 5279330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</si>
</sst>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Aptos Light"/>
      <family val="2"/>
    </font>
    <font>
      <sz val="11"/>
      <color theme="1"/>
      <name val="Aptos Light"/>
      <family val="2"/>
    </font>
    <font>
      <sz val="11"/>
      <color rgb="FF000000"/>
      <name val="Aptos Light"/>
      <family val="2"/>
    </font>
    <font>
      <u/>
      <sz val="11"/>
      <color theme="10"/>
      <name val="Aptos Light"/>
      <family val="2"/>
    </font>
    <font>
      <sz val="11"/>
      <name val="Aptos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9" fontId="0" fillId="0" borderId="0" xfId="1" applyFont="1"/>
    <xf numFmtId="1" fontId="0" fillId="0" borderId="0" xfId="0" applyNumberFormat="1" applyAlignment="1">
      <alignment horizontal="center" vertical="center"/>
    </xf>
    <xf numFmtId="0" fontId="3" fillId="0" borderId="1" xfId="2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1266825</xdr:colOff>
      <xdr:row>5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74D223-41DF-482A-994A-368FBD609E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0"/>
          <a:ext cx="1219200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wilson.guerrero@unp.gov.co" TargetMode="External"/><Relationship Id="rId13" Type="http://schemas.openxmlformats.org/officeDocument/2006/relationships/hyperlink" Target="mailto:walter.castillo@unp.gov.co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diego.malavera@unp.gov.co" TargetMode="External"/><Relationship Id="rId7" Type="http://schemas.openxmlformats.org/officeDocument/2006/relationships/hyperlink" Target="mailto:valeria.anillo@unp.gov.co" TargetMode="External"/><Relationship Id="rId12" Type="http://schemas.openxmlformats.org/officeDocument/2006/relationships/hyperlink" Target="mailto:maria.cespedes@unp.gov.co" TargetMode="External"/><Relationship Id="rId17" Type="http://schemas.openxmlformats.org/officeDocument/2006/relationships/hyperlink" Target="mailto:esteban.lopez@unp.gov.co" TargetMode="External"/><Relationship Id="rId2" Type="http://schemas.openxmlformats.org/officeDocument/2006/relationships/hyperlink" Target="mailto:harold.canaveral@unp.gov.co" TargetMode="External"/><Relationship Id="rId16" Type="http://schemas.openxmlformats.org/officeDocument/2006/relationships/hyperlink" Target="mailto:hugo.pedroza@unp.gov.co" TargetMode="External"/><Relationship Id="rId1" Type="http://schemas.openxmlformats.org/officeDocument/2006/relationships/hyperlink" Target="mailto:yiseth.bautista@unp.gov.co" TargetMode="External"/><Relationship Id="rId6" Type="http://schemas.openxmlformats.org/officeDocument/2006/relationships/hyperlink" Target="mailto:brayan.susatama@unp.gov.co" TargetMode="External"/><Relationship Id="rId11" Type="http://schemas.openxmlformats.org/officeDocument/2006/relationships/hyperlink" Target="mailto:diana.cortes@unp.gov.co" TargetMode="External"/><Relationship Id="rId5" Type="http://schemas.openxmlformats.org/officeDocument/2006/relationships/hyperlink" Target="mailto:brayan.poveda@unp.gov.co" TargetMode="External"/><Relationship Id="rId15" Type="http://schemas.openxmlformats.org/officeDocument/2006/relationships/hyperlink" Target="mailto:javier.rodero@unp.gov.co" TargetMode="External"/><Relationship Id="rId10" Type="http://schemas.openxmlformats.org/officeDocument/2006/relationships/hyperlink" Target="mailto:valentina.fernandez@unp.gov.co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mailto:jessica.vasquez@unp.gov.co" TargetMode="External"/><Relationship Id="rId9" Type="http://schemas.openxmlformats.org/officeDocument/2006/relationships/hyperlink" Target="mailto:emilio.rodriguez@unp.gov.co" TargetMode="External"/><Relationship Id="rId14" Type="http://schemas.openxmlformats.org/officeDocument/2006/relationships/hyperlink" Target="mailto:tilsia.franco@unp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abSelected="1" zoomScale="77" zoomScaleNormal="77" workbookViewId="0">
      <selection activeCell="O27" sqref="O27"/>
    </sheetView>
  </sheetViews>
  <sheetFormatPr baseColWidth="10" defaultRowHeight="15" x14ac:dyDescent="0.25"/>
  <cols>
    <col min="2" max="2" width="23.5703125" customWidth="1"/>
    <col min="3" max="3" width="21.85546875" customWidth="1"/>
    <col min="4" max="4" width="24" customWidth="1"/>
    <col min="5" max="5" width="42" bestFit="1" customWidth="1"/>
    <col min="6" max="6" width="22.5703125" customWidth="1"/>
    <col min="7" max="7" width="33.28515625" customWidth="1"/>
    <col min="8" max="8" width="29.85546875" style="2" customWidth="1"/>
    <col min="9" max="9" width="0" style="2" hidden="1" customWidth="1"/>
    <col min="10" max="10" width="15.7109375" style="2" customWidth="1"/>
    <col min="11" max="11" width="12.42578125" style="2" customWidth="1"/>
  </cols>
  <sheetData>
    <row r="1" spans="1:15" ht="15" customHeight="1" x14ac:dyDescent="0.25">
      <c r="A1" s="23" t="s">
        <v>6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5" ht="1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5" ht="1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5" ht="15" customHeight="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5" ht="15" customHeight="1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5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5" s="1" customFormat="1" ht="30" x14ac:dyDescent="0.25">
      <c r="A7" s="3" t="s">
        <v>10</v>
      </c>
      <c r="B7" s="3" t="s">
        <v>2</v>
      </c>
      <c r="C7" s="3" t="s">
        <v>1</v>
      </c>
      <c r="D7" s="3" t="s">
        <v>0</v>
      </c>
      <c r="E7" s="3" t="s">
        <v>3</v>
      </c>
      <c r="F7" s="3" t="s">
        <v>4</v>
      </c>
      <c r="G7" s="3" t="s">
        <v>5</v>
      </c>
      <c r="H7" s="3" t="s">
        <v>7</v>
      </c>
      <c r="I7" s="9"/>
      <c r="J7" s="3" t="s">
        <v>9</v>
      </c>
      <c r="K7" s="3" t="s">
        <v>8</v>
      </c>
    </row>
    <row r="8" spans="1:15" x14ac:dyDescent="0.25">
      <c r="A8" s="3">
        <v>1</v>
      </c>
      <c r="B8" s="4">
        <v>1023933508</v>
      </c>
      <c r="C8" s="5" t="s">
        <v>24</v>
      </c>
      <c r="D8" s="5" t="s">
        <v>22</v>
      </c>
      <c r="E8" s="19" t="s">
        <v>20</v>
      </c>
      <c r="F8" s="5" t="s">
        <v>84</v>
      </c>
      <c r="G8" s="16" t="s">
        <v>11</v>
      </c>
      <c r="H8" s="7" t="s">
        <v>75</v>
      </c>
      <c r="I8" s="5"/>
      <c r="J8" s="8">
        <v>34498</v>
      </c>
      <c r="K8" s="5" t="s">
        <v>19</v>
      </c>
      <c r="M8">
        <f ca="1">INT((TODAY()-J8)/365)</f>
        <v>30</v>
      </c>
      <c r="O8">
        <v>30</v>
      </c>
    </row>
    <row r="9" spans="1:15" x14ac:dyDescent="0.25">
      <c r="A9" s="3">
        <f>1+A8</f>
        <v>2</v>
      </c>
      <c r="B9" s="5">
        <v>91079445</v>
      </c>
      <c r="C9" s="5" t="s">
        <v>25</v>
      </c>
      <c r="D9" s="5" t="s">
        <v>23</v>
      </c>
      <c r="E9" s="19" t="s">
        <v>21</v>
      </c>
      <c r="F9" s="12" t="s">
        <v>83</v>
      </c>
      <c r="G9" s="16" t="s">
        <v>11</v>
      </c>
      <c r="H9" s="7" t="s">
        <v>74</v>
      </c>
      <c r="I9" s="5"/>
      <c r="J9" s="8">
        <v>30008</v>
      </c>
      <c r="K9" s="5" t="s">
        <v>76</v>
      </c>
      <c r="M9">
        <f t="shared" ref="M9:M27" ca="1" si="0">INT((TODAY()-J9)/365)</f>
        <v>42</v>
      </c>
      <c r="O9">
        <v>42</v>
      </c>
    </row>
    <row r="10" spans="1:15" x14ac:dyDescent="0.25">
      <c r="A10" s="3">
        <f t="shared" ref="A10:A27" si="1">1+A9</f>
        <v>3</v>
      </c>
      <c r="B10" s="5">
        <v>1049633714</v>
      </c>
      <c r="C10" s="5" t="s">
        <v>26</v>
      </c>
      <c r="D10" s="5" t="s">
        <v>27</v>
      </c>
      <c r="E10" s="19" t="s">
        <v>28</v>
      </c>
      <c r="F10" s="12" t="s">
        <v>82</v>
      </c>
      <c r="G10" s="16" t="s">
        <v>11</v>
      </c>
      <c r="H10" s="7" t="s">
        <v>75</v>
      </c>
      <c r="I10" s="5"/>
      <c r="J10" s="8">
        <v>34065</v>
      </c>
      <c r="K10" s="5" t="s">
        <v>16</v>
      </c>
      <c r="M10">
        <f t="shared" ca="1" si="0"/>
        <v>31</v>
      </c>
      <c r="O10">
        <v>31</v>
      </c>
    </row>
    <row r="11" spans="1:15" x14ac:dyDescent="0.25">
      <c r="A11" s="3">
        <f t="shared" si="1"/>
        <v>4</v>
      </c>
      <c r="B11" s="4">
        <v>1012432296</v>
      </c>
      <c r="C11" s="5" t="s">
        <v>31</v>
      </c>
      <c r="D11" s="9" t="s">
        <v>29</v>
      </c>
      <c r="E11" s="19" t="s">
        <v>30</v>
      </c>
      <c r="F11" s="12" t="s">
        <v>77</v>
      </c>
      <c r="G11" s="16" t="s">
        <v>11</v>
      </c>
      <c r="H11" s="7" t="s">
        <v>80</v>
      </c>
      <c r="I11" s="5"/>
      <c r="J11" s="13">
        <v>35202</v>
      </c>
      <c r="K11" s="5" t="s">
        <v>19</v>
      </c>
      <c r="M11">
        <f t="shared" ca="1" si="0"/>
        <v>28</v>
      </c>
      <c r="O11">
        <v>28</v>
      </c>
    </row>
    <row r="12" spans="1:15" x14ac:dyDescent="0.25">
      <c r="A12" s="3">
        <f t="shared" si="1"/>
        <v>5</v>
      </c>
      <c r="B12" s="5">
        <v>1013670956</v>
      </c>
      <c r="C12" s="5" t="s">
        <v>34</v>
      </c>
      <c r="D12" s="5" t="s">
        <v>32</v>
      </c>
      <c r="E12" s="19" t="s">
        <v>33</v>
      </c>
      <c r="F12" s="12">
        <v>3214015957</v>
      </c>
      <c r="G12" s="16" t="s">
        <v>11</v>
      </c>
      <c r="H12" s="7" t="s">
        <v>75</v>
      </c>
      <c r="I12" s="5"/>
      <c r="J12" s="8">
        <v>35356</v>
      </c>
      <c r="K12" s="5" t="s">
        <v>19</v>
      </c>
      <c r="M12">
        <f t="shared" ca="1" si="0"/>
        <v>27</v>
      </c>
      <c r="O12">
        <v>27</v>
      </c>
    </row>
    <row r="13" spans="1:15" x14ac:dyDescent="0.25">
      <c r="A13" s="3">
        <f t="shared" si="1"/>
        <v>6</v>
      </c>
      <c r="B13" s="5">
        <v>1007983787</v>
      </c>
      <c r="C13" s="10" t="s">
        <v>37</v>
      </c>
      <c r="D13" s="10" t="s">
        <v>35</v>
      </c>
      <c r="E13" s="19" t="s">
        <v>36</v>
      </c>
      <c r="F13" s="12" t="s">
        <v>78</v>
      </c>
      <c r="G13" s="16" t="s">
        <v>11</v>
      </c>
      <c r="H13" s="7" t="s">
        <v>74</v>
      </c>
      <c r="I13" s="5"/>
      <c r="J13" s="8">
        <v>37890</v>
      </c>
      <c r="K13" s="5" t="s">
        <v>16</v>
      </c>
      <c r="M13">
        <f t="shared" ca="1" si="0"/>
        <v>20</v>
      </c>
      <c r="O13">
        <v>20</v>
      </c>
    </row>
    <row r="14" spans="1:15" x14ac:dyDescent="0.25">
      <c r="A14" s="3">
        <f t="shared" si="1"/>
        <v>7</v>
      </c>
      <c r="B14" s="14">
        <v>79564571</v>
      </c>
      <c r="C14" s="10" t="s">
        <v>40</v>
      </c>
      <c r="D14" s="10" t="s">
        <v>38</v>
      </c>
      <c r="E14" s="19" t="s">
        <v>39</v>
      </c>
      <c r="F14" s="12" t="s">
        <v>79</v>
      </c>
      <c r="G14" s="16" t="s">
        <v>11</v>
      </c>
      <c r="H14" s="7" t="s">
        <v>74</v>
      </c>
      <c r="I14" s="5"/>
      <c r="J14" s="8">
        <v>26177</v>
      </c>
      <c r="K14" s="5" t="s">
        <v>19</v>
      </c>
      <c r="M14">
        <f t="shared" ca="1" si="0"/>
        <v>52</v>
      </c>
      <c r="O14">
        <v>52</v>
      </c>
    </row>
    <row r="15" spans="1:15" x14ac:dyDescent="0.25">
      <c r="A15" s="3">
        <f t="shared" si="1"/>
        <v>8</v>
      </c>
      <c r="B15" s="5">
        <v>1102719485</v>
      </c>
      <c r="C15" s="10" t="s">
        <v>41</v>
      </c>
      <c r="D15" s="10" t="s">
        <v>14</v>
      </c>
      <c r="E15" s="19" t="s">
        <v>15</v>
      </c>
      <c r="F15" s="12">
        <v>3212572561</v>
      </c>
      <c r="G15" s="16" t="s">
        <v>11</v>
      </c>
      <c r="H15" s="7" t="s">
        <v>93</v>
      </c>
      <c r="I15" s="5"/>
      <c r="J15" s="13">
        <v>33164</v>
      </c>
      <c r="K15" s="5" t="s">
        <v>16</v>
      </c>
      <c r="M15">
        <f t="shared" ca="1" si="0"/>
        <v>33</v>
      </c>
      <c r="O15">
        <v>33</v>
      </c>
    </row>
    <row r="16" spans="1:15" x14ac:dyDescent="0.25">
      <c r="A16" s="3">
        <f t="shared" si="1"/>
        <v>9</v>
      </c>
      <c r="B16" s="5">
        <v>80351326</v>
      </c>
      <c r="C16" s="5" t="s">
        <v>44</v>
      </c>
      <c r="D16" s="5" t="s">
        <v>42</v>
      </c>
      <c r="E16" s="19" t="s">
        <v>43</v>
      </c>
      <c r="F16" s="12" t="s">
        <v>81</v>
      </c>
      <c r="G16" s="16" t="s">
        <v>11</v>
      </c>
      <c r="H16" s="7" t="s">
        <v>75</v>
      </c>
      <c r="I16" s="5"/>
      <c r="J16" s="13">
        <v>23343</v>
      </c>
      <c r="K16" s="5" t="s">
        <v>19</v>
      </c>
      <c r="M16">
        <f t="shared" ca="1" si="0"/>
        <v>60</v>
      </c>
      <c r="O16">
        <v>60</v>
      </c>
    </row>
    <row r="17" spans="1:15" x14ac:dyDescent="0.25">
      <c r="A17" s="3">
        <f t="shared" si="1"/>
        <v>10</v>
      </c>
      <c r="B17" s="5">
        <v>1000713671</v>
      </c>
      <c r="C17" s="5" t="s">
        <v>47</v>
      </c>
      <c r="D17" s="15" t="s">
        <v>45</v>
      </c>
      <c r="E17" s="19" t="s">
        <v>46</v>
      </c>
      <c r="F17" s="8" t="s">
        <v>86</v>
      </c>
      <c r="G17" s="16" t="s">
        <v>11</v>
      </c>
      <c r="H17" s="7" t="s">
        <v>85</v>
      </c>
      <c r="I17" s="5"/>
      <c r="J17" s="8">
        <v>36726</v>
      </c>
      <c r="K17" s="5" t="s">
        <v>16</v>
      </c>
      <c r="M17">
        <f t="shared" ca="1" si="0"/>
        <v>23</v>
      </c>
      <c r="O17">
        <v>23</v>
      </c>
    </row>
    <row r="18" spans="1:15" x14ac:dyDescent="0.25">
      <c r="A18" s="3">
        <f t="shared" si="1"/>
        <v>11</v>
      </c>
      <c r="B18" s="5">
        <v>52735781</v>
      </c>
      <c r="C18" s="5" t="s">
        <v>50</v>
      </c>
      <c r="D18" s="5" t="s">
        <v>48</v>
      </c>
      <c r="E18" s="19" t="s">
        <v>49</v>
      </c>
      <c r="F18" s="12" t="s">
        <v>87</v>
      </c>
      <c r="G18" s="16" t="s">
        <v>11</v>
      </c>
      <c r="H18" s="7" t="s">
        <v>80</v>
      </c>
      <c r="I18" s="5"/>
      <c r="J18" s="13">
        <v>30680</v>
      </c>
      <c r="K18" s="5" t="s">
        <v>16</v>
      </c>
      <c r="M18">
        <f t="shared" ca="1" si="0"/>
        <v>40</v>
      </c>
      <c r="O18">
        <v>40</v>
      </c>
    </row>
    <row r="19" spans="1:15" x14ac:dyDescent="0.25">
      <c r="A19" s="3">
        <f t="shared" si="1"/>
        <v>12</v>
      </c>
      <c r="B19" s="20">
        <v>63342828</v>
      </c>
      <c r="C19" s="5" t="s">
        <v>53</v>
      </c>
      <c r="D19" s="5" t="s">
        <v>51</v>
      </c>
      <c r="E19" s="19" t="s">
        <v>52</v>
      </c>
      <c r="F19" s="5" t="s">
        <v>88</v>
      </c>
      <c r="G19" s="16" t="s">
        <v>11</v>
      </c>
      <c r="H19" s="7" t="s">
        <v>74</v>
      </c>
      <c r="I19" s="5"/>
      <c r="J19" s="8">
        <v>25017</v>
      </c>
      <c r="K19" s="5" t="s">
        <v>16</v>
      </c>
      <c r="M19">
        <f t="shared" ca="1" si="0"/>
        <v>56</v>
      </c>
      <c r="O19">
        <v>56</v>
      </c>
    </row>
    <row r="20" spans="1:15" x14ac:dyDescent="0.25">
      <c r="A20" s="3">
        <f t="shared" si="1"/>
        <v>13</v>
      </c>
      <c r="B20" s="5">
        <v>1075241284</v>
      </c>
      <c r="C20" s="5" t="s">
        <v>12</v>
      </c>
      <c r="D20" s="5" t="s">
        <v>17</v>
      </c>
      <c r="E20" s="19" t="s">
        <v>18</v>
      </c>
      <c r="F20" s="5">
        <v>3168677702</v>
      </c>
      <c r="G20" s="16" t="s">
        <v>11</v>
      </c>
      <c r="H20" s="7" t="s">
        <v>74</v>
      </c>
      <c r="I20" s="5"/>
      <c r="J20" s="8">
        <v>32276</v>
      </c>
      <c r="K20" s="5" t="s">
        <v>19</v>
      </c>
      <c r="M20">
        <f t="shared" ca="1" si="0"/>
        <v>36</v>
      </c>
      <c r="O20">
        <v>36</v>
      </c>
    </row>
    <row r="21" spans="1:15" x14ac:dyDescent="0.25">
      <c r="A21" s="3">
        <f t="shared" si="1"/>
        <v>14</v>
      </c>
      <c r="B21" s="5">
        <v>52069443</v>
      </c>
      <c r="C21" s="5" t="s">
        <v>56</v>
      </c>
      <c r="D21" s="5" t="s">
        <v>54</v>
      </c>
      <c r="E21" s="19" t="s">
        <v>55</v>
      </c>
      <c r="F21" s="5">
        <v>3046097520</v>
      </c>
      <c r="G21" s="16" t="s">
        <v>11</v>
      </c>
      <c r="H21" s="7" t="s">
        <v>74</v>
      </c>
      <c r="I21" s="5"/>
      <c r="J21" s="8">
        <v>26095</v>
      </c>
      <c r="K21" s="8" t="s">
        <v>16</v>
      </c>
      <c r="M21">
        <f t="shared" ca="1" si="0"/>
        <v>53</v>
      </c>
      <c r="O21">
        <v>53</v>
      </c>
    </row>
    <row r="22" spans="1:15" x14ac:dyDescent="0.25">
      <c r="A22" s="3">
        <f t="shared" si="1"/>
        <v>15</v>
      </c>
      <c r="B22" s="5">
        <v>19497216</v>
      </c>
      <c r="C22" s="5" t="s">
        <v>59</v>
      </c>
      <c r="D22" s="5" t="s">
        <v>57</v>
      </c>
      <c r="E22" s="19" t="s">
        <v>58</v>
      </c>
      <c r="F22" s="5">
        <v>3123383996</v>
      </c>
      <c r="G22" s="16" t="s">
        <v>11</v>
      </c>
      <c r="H22" s="7" t="s">
        <v>74</v>
      </c>
      <c r="I22" s="5"/>
      <c r="J22" s="8">
        <v>23036</v>
      </c>
      <c r="K22" s="5" t="s">
        <v>19</v>
      </c>
      <c r="M22">
        <f t="shared" ca="1" si="0"/>
        <v>61</v>
      </c>
      <c r="O22">
        <v>61</v>
      </c>
    </row>
    <row r="23" spans="1:15" x14ac:dyDescent="0.25">
      <c r="A23" s="3">
        <f t="shared" si="1"/>
        <v>16</v>
      </c>
      <c r="B23" s="5">
        <v>6775770</v>
      </c>
      <c r="C23" s="5" t="s">
        <v>62</v>
      </c>
      <c r="D23" s="5" t="s">
        <v>60</v>
      </c>
      <c r="E23" s="19" t="s">
        <v>61</v>
      </c>
      <c r="F23" s="11" t="s">
        <v>90</v>
      </c>
      <c r="G23" s="16" t="s">
        <v>11</v>
      </c>
      <c r="H23" s="7" t="s">
        <v>89</v>
      </c>
      <c r="I23" s="5"/>
      <c r="J23" s="8" t="s">
        <v>91</v>
      </c>
      <c r="K23" s="5" t="s">
        <v>19</v>
      </c>
      <c r="M23" t="e">
        <f t="shared" ca="1" si="0"/>
        <v>#VALUE!</v>
      </c>
      <c r="O23">
        <v>57</v>
      </c>
    </row>
    <row r="24" spans="1:15" x14ac:dyDescent="0.25">
      <c r="A24" s="3">
        <f t="shared" si="1"/>
        <v>17</v>
      </c>
      <c r="B24" s="5">
        <v>1026578985</v>
      </c>
      <c r="C24" s="11" t="s">
        <v>65</v>
      </c>
      <c r="D24" s="5" t="s">
        <v>63</v>
      </c>
      <c r="E24" s="19" t="s">
        <v>64</v>
      </c>
      <c r="F24" s="5" t="s">
        <v>92</v>
      </c>
      <c r="G24" s="16" t="s">
        <v>11</v>
      </c>
      <c r="H24" s="7" t="s">
        <v>74</v>
      </c>
      <c r="I24" s="5"/>
      <c r="J24" s="8">
        <v>34446</v>
      </c>
      <c r="K24" s="5" t="s">
        <v>19</v>
      </c>
      <c r="M24">
        <f t="shared" ca="1" si="0"/>
        <v>30</v>
      </c>
      <c r="O24">
        <v>30</v>
      </c>
    </row>
    <row r="25" spans="1:15" x14ac:dyDescent="0.25">
      <c r="A25" s="3">
        <f t="shared" si="1"/>
        <v>18</v>
      </c>
      <c r="B25" s="21">
        <v>63525469</v>
      </c>
      <c r="C25" s="11" t="s">
        <v>70</v>
      </c>
      <c r="D25" s="5" t="s">
        <v>66</v>
      </c>
      <c r="E25" s="6" t="s">
        <v>67</v>
      </c>
      <c r="F25" s="11" t="s">
        <v>94</v>
      </c>
      <c r="G25" s="16" t="s">
        <v>11</v>
      </c>
      <c r="H25" s="7" t="s">
        <v>93</v>
      </c>
      <c r="I25" s="5"/>
      <c r="J25" s="22">
        <v>29955</v>
      </c>
      <c r="K25" s="5" t="s">
        <v>16</v>
      </c>
      <c r="M25">
        <f t="shared" ca="1" si="0"/>
        <v>42</v>
      </c>
      <c r="O25">
        <v>42</v>
      </c>
    </row>
    <row r="26" spans="1:15" x14ac:dyDescent="0.25">
      <c r="A26" s="3">
        <f t="shared" si="1"/>
        <v>19</v>
      </c>
      <c r="B26" s="12">
        <v>64699294</v>
      </c>
      <c r="C26" s="11" t="s">
        <v>71</v>
      </c>
      <c r="D26" s="5" t="s">
        <v>69</v>
      </c>
      <c r="E26" s="6" t="s">
        <v>68</v>
      </c>
      <c r="F26" s="5">
        <v>3004705598</v>
      </c>
      <c r="G26" s="16" t="s">
        <v>11</v>
      </c>
      <c r="H26" s="7" t="s">
        <v>75</v>
      </c>
      <c r="I26" s="5"/>
      <c r="J26" s="22">
        <v>30188</v>
      </c>
      <c r="K26" s="5" t="s">
        <v>16</v>
      </c>
      <c r="M26">
        <f t="shared" ca="1" si="0"/>
        <v>41</v>
      </c>
      <c r="O26">
        <v>41</v>
      </c>
    </row>
    <row r="27" spans="1:15" x14ac:dyDescent="0.25">
      <c r="A27" s="3">
        <f t="shared" si="1"/>
        <v>20</v>
      </c>
      <c r="B27" s="12">
        <v>53103903</v>
      </c>
      <c r="C27" s="11" t="s">
        <v>13</v>
      </c>
      <c r="D27" s="5" t="s">
        <v>72</v>
      </c>
      <c r="E27" s="6" t="s">
        <v>73</v>
      </c>
      <c r="F27" s="5">
        <v>3205206559</v>
      </c>
      <c r="G27" s="16" t="s">
        <v>11</v>
      </c>
      <c r="H27" s="7" t="s">
        <v>85</v>
      </c>
      <c r="I27" s="5"/>
      <c r="J27" s="8">
        <v>31399</v>
      </c>
      <c r="K27" s="5" t="s">
        <v>16</v>
      </c>
      <c r="M27">
        <f t="shared" ca="1" si="0"/>
        <v>38</v>
      </c>
      <c r="O27">
        <v>38</v>
      </c>
    </row>
    <row r="36" spans="7:8" x14ac:dyDescent="0.25">
      <c r="G36" s="17"/>
      <c r="H36" s="18"/>
    </row>
    <row r="37" spans="7:8" x14ac:dyDescent="0.25">
      <c r="G37" s="17"/>
      <c r="H37" s="18"/>
    </row>
    <row r="38" spans="7:8" x14ac:dyDescent="0.25">
      <c r="G38" s="17"/>
      <c r="H38" s="18"/>
    </row>
    <row r="39" spans="7:8" x14ac:dyDescent="0.25">
      <c r="G39" s="17"/>
      <c r="H39" s="18"/>
    </row>
    <row r="40" spans="7:8" x14ac:dyDescent="0.25">
      <c r="G40" s="17"/>
      <c r="H40" s="18"/>
    </row>
    <row r="41" spans="7:8" x14ac:dyDescent="0.25">
      <c r="G41" s="17"/>
      <c r="H41" s="18"/>
    </row>
    <row r="42" spans="7:8" x14ac:dyDescent="0.25">
      <c r="G42" s="17"/>
      <c r="H42" s="18"/>
    </row>
  </sheetData>
  <mergeCells count="1">
    <mergeCell ref="A1:K6"/>
  </mergeCells>
  <conditionalFormatting sqref="B10">
    <cfRule type="duplicateValues" dxfId="1" priority="2"/>
  </conditionalFormatting>
  <conditionalFormatting sqref="B14">
    <cfRule type="duplicateValues" dxfId="0" priority="1"/>
  </conditionalFormatting>
  <hyperlinks>
    <hyperlink ref="E15" r:id="rId1" xr:uid="{7556C2D1-4181-41C3-A1AA-22491AC68D7E}"/>
    <hyperlink ref="E8" r:id="rId2" xr:uid="{6D6CB888-8B52-46F7-94B6-03F2EF7A4DF5}"/>
    <hyperlink ref="E9" r:id="rId3" xr:uid="{77A16DF1-A1AC-47A2-AE19-2B5EA8078905}"/>
    <hyperlink ref="E10" r:id="rId4" xr:uid="{9F05D284-F171-43D6-9CFD-95438237BD7D}"/>
    <hyperlink ref="E11" r:id="rId5" xr:uid="{9BD93092-08B4-4DCD-8E91-E5F9DC95EB48}"/>
    <hyperlink ref="E12" r:id="rId6" xr:uid="{3F2EB149-FBEB-4AB8-9F84-C7FAEFB4C8AC}"/>
    <hyperlink ref="E13" r:id="rId7" xr:uid="{8B6568B5-6648-4101-8D14-A7DD6C939866}"/>
    <hyperlink ref="E14" r:id="rId8" xr:uid="{AFB3B461-056A-49E7-AC1C-CC2DEFD20B25}"/>
    <hyperlink ref="E16" r:id="rId9" xr:uid="{DFD15413-284B-410F-A105-D98E211CB08F}"/>
    <hyperlink ref="E17" r:id="rId10" xr:uid="{D3C7373F-A2C3-40CF-AB1B-AFD9EE7D42D4}"/>
    <hyperlink ref="E18" r:id="rId11" xr:uid="{9FCAE2DA-B3C4-47E7-8E5A-FC8626CAC392}"/>
    <hyperlink ref="E19" r:id="rId12" xr:uid="{4BCBC261-53D2-416F-8E28-106C63EE5D13}"/>
    <hyperlink ref="E20" r:id="rId13" xr:uid="{4673F5AB-C4B5-4592-BC54-2588A698381A}"/>
    <hyperlink ref="E21" r:id="rId14" xr:uid="{693704E7-76EC-4778-B6B3-837D47521193}"/>
    <hyperlink ref="E22" r:id="rId15" xr:uid="{972F9EAA-044B-4A44-90BB-2B657507B27B}"/>
    <hyperlink ref="E23" r:id="rId16" xr:uid="{982F4969-0155-4FFA-93D5-604941AEA373}"/>
    <hyperlink ref="E24" r:id="rId17" xr:uid="{1A60AA18-3C5B-48C4-BCE2-67D408488286}"/>
  </hyperlinks>
  <pageMargins left="0.7" right="0.7" top="0.75" bottom="0.75" header="0.3" footer="0.3"/>
  <pageSetup orientation="portrait" horizontalDpi="300" verticalDpi="300" r:id="rId18"/>
  <ignoredErrors>
    <ignoredError sqref="M23" evalError="1"/>
  </ignoredErrors>
  <drawing r:id="rId1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CAB1538BCB24D872BFF6C025C7C91" ma:contentTypeVersion="17" ma:contentTypeDescription="Crear nuevo documento." ma:contentTypeScope="" ma:versionID="26493cb4f6ea159ebd6878512499a8fe">
  <xsd:schema xmlns:xsd="http://www.w3.org/2001/XMLSchema" xmlns:xs="http://www.w3.org/2001/XMLSchema" xmlns:p="http://schemas.microsoft.com/office/2006/metadata/properties" xmlns:ns1="http://schemas.microsoft.com/sharepoint/v3" xmlns:ns2="b61d6a7d-9cff-4fa8-ac7e-c8e11781a326" xmlns:ns3="435a11ef-c2bf-4d1e-b58b-639ade20a33f" targetNamespace="http://schemas.microsoft.com/office/2006/metadata/properties" ma:root="true" ma:fieldsID="f833bdda316ee9d93aecb423397f5215" ns1:_="" ns2:_="" ns3:_="">
    <xsd:import namespace="http://schemas.microsoft.com/sharepoint/v3"/>
    <xsd:import namespace="b61d6a7d-9cff-4fa8-ac7e-c8e11781a326"/>
    <xsd:import namespace="435a11ef-c2bf-4d1e-b58b-639ade20a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d6a7d-9cff-4fa8-ac7e-c8e11781a3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7d64430-ea87-422f-8994-68a2babe36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a0a844e-30ed-483a-bf2b-182cd547dc13}" ma:internalName="TaxCatchAll" ma:showField="CatchAllData" ma:web="435a11ef-c2bf-4d1e-b58b-639ade20a3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35a11ef-c2bf-4d1e-b58b-639ade20a33f" xsi:nil="true"/>
    <_ip_UnifiedCompliancePolicyProperties xmlns="http://schemas.microsoft.com/sharepoint/v3" xsi:nil="true"/>
    <lcf76f155ced4ddcb4097134ff3c332f xmlns="b61d6a7d-9cff-4fa8-ac7e-c8e11781a326">
      <Terms xmlns="http://schemas.microsoft.com/office/infopath/2007/PartnerControls"/>
    </lcf76f155ced4ddcb4097134ff3c332f>
    <SharedWithUsers xmlns="435a11ef-c2bf-4d1e-b58b-639ade20a33f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07E4774-5C18-4BC7-AFC4-8A94598F85FF}"/>
</file>

<file path=customXml/itemProps2.xml><?xml version="1.0" encoding="utf-8"?>
<ds:datastoreItem xmlns:ds="http://schemas.openxmlformats.org/officeDocument/2006/customXml" ds:itemID="{03BB78A0-8646-4D95-AB85-1D85895D7048}"/>
</file>

<file path=customXml/itemProps3.xml><?xml version="1.0" encoding="utf-8"?>
<ds:datastoreItem xmlns:ds="http://schemas.openxmlformats.org/officeDocument/2006/customXml" ds:itemID="{59730F5C-A6B0-4C78-A739-DEB5E060DFA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DIANA MARCELA MORENO PINILLA</dc:creator>
  <cp:lastModifiedBy>Karol Melissa Marmolejo Cordoba</cp:lastModifiedBy>
  <dcterms:created xsi:type="dcterms:W3CDTF">2020-04-20T19:36:43Z</dcterms:created>
  <dcterms:modified xsi:type="dcterms:W3CDTF">2024-07-12T19:28:40Z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0x01010094BCAB1538BCB24D872BFF6C025C7C91</vt:lpwstr>
  </property>
  <property fmtid="{D5CDD505-2E9C-101B-9397-08002B2CF9AE}" pid="3" name="Order">
    <vt:r8>12028500</vt:r8>
  </property>
  <property fmtid="{D5CDD505-2E9C-101B-9397-08002B2CF9AE}" pid="4" name="TriggerFlowInfo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_ExtendedDescription">
    <vt:lpwstr/>
  </property>
</Properties>
</file>