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JULIO/18 de Julio/"/>
    </mc:Choice>
  </mc:AlternateContent>
  <xr:revisionPtr revIDLastSave="2" documentId="8_{F15E2E51-C528-4C46-8A66-12E182CA49DC}" xr6:coauthVersionLast="47" xr6:coauthVersionMax="47" xr10:uidLastSave="{85B5332A-92B4-49AF-9707-8EA2F0BB4A60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<sst xmlns="http://schemas.openxmlformats.org/spreadsheetml/2006/main" count="132" uniqueCount="85">
  <si>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</si>
  <si>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N°</t>
  </si>
  <si>
    <t>CEDULA</t>
  </si>
  <si>
    <t>NOMBRE</t>
  </si>
  <si>
    <t>APELLIDOS</t>
  </si>
  <si>
    <t>CORREO ELECTRÓNICO</t>
  </si>
  <si>
    <t>TELEFONO</t>
  </si>
  <si>
    <t>TALLER</t>
  </si>
  <si>
    <t>EPS</t>
  </si>
  <si>
    <t>FECHA DE NACIMIENTO</t>
  </si>
  <si>
    <t>GENERO</t>
  </si>
  <si>
    <t xml:space="preserve">LUZ DARY </t>
  </si>
  <si>
    <t>GOMEZ CLAVIJO</t>
  </si>
  <si>
    <t>luz.gomez@unp.gov.co</t>
  </si>
  <si>
    <t>FORTALECIMIENTO INSTITUCIONAL</t>
  </si>
  <si>
    <t>COMPENSAR</t>
  </si>
  <si>
    <t>FEMENINO</t>
  </si>
  <si>
    <t xml:space="preserve">JUAN CAMILO </t>
  </si>
  <si>
    <t>DIAZ BUSTOS</t>
  </si>
  <si>
    <t>juan.diaz@unp.gov.co</t>
  </si>
  <si>
    <t>fortalecimiento Intitucional</t>
  </si>
  <si>
    <t>salud total</t>
  </si>
  <si>
    <t xml:space="preserve">MASCULINO  </t>
  </si>
  <si>
    <t>JUAN FELIPE</t>
  </si>
  <si>
    <t>VILLARREAL PEÑA</t>
  </si>
  <si>
    <t>juan.villarreal@unp.gov.co</t>
  </si>
  <si>
    <t>sura</t>
  </si>
  <si>
    <t>LUZ ERIKA</t>
  </si>
  <si>
    <t>HERNANDEZ RODRIGUEZ</t>
  </si>
  <si>
    <t>LUZ.HERNANDEZ@UNP.GOV.CO</t>
  </si>
  <si>
    <t>SALUD TOTAL</t>
  </si>
  <si>
    <t>BENJAMIN ANTONIO</t>
  </si>
  <si>
    <t>GARCES SOTO</t>
  </si>
  <si>
    <t>benjamin.garces@unp.gov.co</t>
  </si>
  <si>
    <t>NUEVA EPS</t>
  </si>
  <si>
    <t>OSCAR DAVID</t>
  </si>
  <si>
    <t>VARGAS VIDAL</t>
  </si>
  <si>
    <t>oscar.vargas@unp.gov.co</t>
  </si>
  <si>
    <t>SANITAS</t>
  </si>
  <si>
    <t>INDIRA LUZ</t>
  </si>
  <si>
    <t>SIERRA BARRIOS</t>
  </si>
  <si>
    <t>indira.sierra@unp.gov.co</t>
  </si>
  <si>
    <t>SURA</t>
  </si>
  <si>
    <t>NICOLAS</t>
  </si>
  <si>
    <t>SARMIENTO</t>
  </si>
  <si>
    <t>nicolas.sarmiento@unp.gov</t>
  </si>
  <si>
    <t>BELLA LUCIA</t>
  </si>
  <si>
    <t>ALMANZA RUBIO</t>
  </si>
  <si>
    <t>bella.almanza@unp.gov.co</t>
  </si>
  <si>
    <t>YULY ANA</t>
  </si>
  <si>
    <t>ARIAS RODRIGUEZ</t>
  </si>
  <si>
    <t>yuly.arias@unp.gov.co</t>
  </si>
  <si>
    <t xml:space="preserve">JULIETH PAOLA </t>
  </si>
  <si>
    <t xml:space="preserve">MARTINEZ VELASQUEZ </t>
  </si>
  <si>
    <t>julieth.martinez@unp.gov.co</t>
  </si>
  <si>
    <t xml:space="preserve">JULIAN EDUARDO </t>
  </si>
  <si>
    <t xml:space="preserve">CRUZ CHAVES </t>
  </si>
  <si>
    <t>eduardo.cruz@unp.gov.co</t>
  </si>
  <si>
    <t xml:space="preserve">MASCULINO </t>
  </si>
  <si>
    <t xml:space="preserve">ANGIE CAROLINA </t>
  </si>
  <si>
    <t xml:space="preserve">GONZALEZ REY </t>
  </si>
  <si>
    <t>angie.gonzalez@unp.gov.con</t>
  </si>
  <si>
    <t>KAREN JULIETH</t>
  </si>
  <si>
    <t>RODRIGUEZ GARZON</t>
  </si>
  <si>
    <t>karen.rodriguez@unp.gov,co</t>
  </si>
  <si>
    <t>LISBET CAROLINA</t>
  </si>
  <si>
    <t>ILLIDGE MENA</t>
  </si>
  <si>
    <t>lisbet.illidge@unp.gov.co</t>
  </si>
  <si>
    <t>YENNY PAOLA</t>
  </si>
  <si>
    <t>VALENCIA NOREÑA</t>
  </si>
  <si>
    <t>yenny.valencia@unp.gov.co</t>
  </si>
  <si>
    <t>EDGAR DANIEL</t>
  </si>
  <si>
    <t>SOTO CASTILLO</t>
  </si>
  <si>
    <t>edgar.soto@unp.gov.co</t>
  </si>
  <si>
    <t>DANIEL ANDRES</t>
  </si>
  <si>
    <t>AREVALO VARGAS</t>
  </si>
  <si>
    <t>daniel.arevalo@unp.gov.co</t>
  </si>
  <si>
    <t>JOSE BERNARDO</t>
  </si>
  <si>
    <t>GALLO CUBILLOS</t>
  </si>
  <si>
    <t>jose.gallo@unp.gov.co</t>
  </si>
  <si>
    <t>FAMISANAR</t>
  </si>
  <si>
    <t>DIANA CAROLYN</t>
  </si>
  <si>
    <t>GUAYACAN CARDENAL</t>
  </si>
  <si>
    <t>diana.guayacan@unp.gov.co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</si>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</sst>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sz val="11"/>
      <name val="Aptos Light"/>
      <family val="2"/>
    </font>
    <font>
      <sz val="11"/>
      <color rgb="FF242424"/>
      <name val="Aptos Narrow"/>
      <charset val="1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2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9" fontId="6" fillId="0" borderId="1" xfId="1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3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3" borderId="1" xfId="3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2" fillId="0" borderId="1" xfId="0" applyFont="1" applyBorder="1" applyAlignment="1">
      <alignment horizontal="center" vertical="center" wrapText="1"/>
    </xf>
  </cellXfs>
  <cellStyles count="4">
    <cellStyle name="Hipervínculo" xfId="2" builtinId="8"/>
    <cellStyle name="Hyperlink" xfId="3" xr:uid="{00000000-000B-0000-0000-000008000000}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ella.almanza@unp.gov.co" TargetMode="External"/><Relationship Id="rId13" Type="http://schemas.openxmlformats.org/officeDocument/2006/relationships/hyperlink" Target="mailto:juan.diaz@unp.gov.co" TargetMode="External"/><Relationship Id="rId18" Type="http://schemas.openxmlformats.org/officeDocument/2006/relationships/hyperlink" Target="mailto:daniel.arevalo@unp.gov.co" TargetMode="External"/><Relationship Id="rId3" Type="http://schemas.openxmlformats.org/officeDocument/2006/relationships/hyperlink" Target="mailto:LUZ.HERNANDEZ@UNP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yuly.arias@unp.gov.co" TargetMode="External"/><Relationship Id="rId12" Type="http://schemas.openxmlformats.org/officeDocument/2006/relationships/hyperlink" Target="mailto:benjamin.garces@unp.gov.co" TargetMode="External"/><Relationship Id="rId17" Type="http://schemas.openxmlformats.org/officeDocument/2006/relationships/hyperlink" Target="mailto:edgar.soto@unp.gov.co" TargetMode="External"/><Relationship Id="rId2" Type="http://schemas.openxmlformats.org/officeDocument/2006/relationships/hyperlink" Target="mailto:juan.villarreal@unp.gov.co" TargetMode="External"/><Relationship Id="rId16" Type="http://schemas.openxmlformats.org/officeDocument/2006/relationships/hyperlink" Target="mailto:yenny.valencia@unp.gov.co" TargetMode="External"/><Relationship Id="rId20" Type="http://schemas.openxmlformats.org/officeDocument/2006/relationships/hyperlink" Target="mailto:diana.guayacan@unp.gov.co" TargetMode="External"/><Relationship Id="rId1" Type="http://schemas.openxmlformats.org/officeDocument/2006/relationships/hyperlink" Target="mailto:luz.gomez@unp.gov.co" TargetMode="External"/><Relationship Id="rId6" Type="http://schemas.openxmlformats.org/officeDocument/2006/relationships/hyperlink" Target="mailto:nicolas.sarmiento@unp.gov" TargetMode="External"/><Relationship Id="rId11" Type="http://schemas.openxmlformats.org/officeDocument/2006/relationships/hyperlink" Target="mailto:angie.gonzalez@unp.gov.con" TargetMode="External"/><Relationship Id="rId5" Type="http://schemas.openxmlformats.org/officeDocument/2006/relationships/hyperlink" Target="mailto:indira.sierra@unp.gov.co" TargetMode="External"/><Relationship Id="rId15" Type="http://schemas.openxmlformats.org/officeDocument/2006/relationships/hyperlink" Target="mailto:lisbet.illidge@unp.gov.co" TargetMode="External"/><Relationship Id="rId10" Type="http://schemas.openxmlformats.org/officeDocument/2006/relationships/hyperlink" Target="mailto:eduardo.cruz@unp.gov.co" TargetMode="External"/><Relationship Id="rId19" Type="http://schemas.openxmlformats.org/officeDocument/2006/relationships/hyperlink" Target="mailto:jose.gallo@unp.gov.co" TargetMode="External"/><Relationship Id="rId4" Type="http://schemas.openxmlformats.org/officeDocument/2006/relationships/hyperlink" Target="mailto:oscar.vargas@unp.gov.co" TargetMode="External"/><Relationship Id="rId9" Type="http://schemas.openxmlformats.org/officeDocument/2006/relationships/hyperlink" Target="mailto:julieth.martinez@unp.gov.co" TargetMode="External"/><Relationship Id="rId14" Type="http://schemas.openxmlformats.org/officeDocument/2006/relationships/hyperlink" Target="mailto:karen.rodriguez@unp.gov,co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topLeftCell="A7" zoomScale="77" zoomScaleNormal="77" workbookViewId="0">
      <selection activeCell="C8" sqref="C8:D27"/>
    </sheetView>
  </sheetViews>
  <sheetFormatPr baseColWidth="10" defaultColWidth="11.42578125" defaultRowHeight="15" x14ac:dyDescent="0.25"/>
  <cols>
    <col min="2" max="2" width="23.5703125" customWidth="1"/>
    <col min="3" max="3" width="21.85546875" customWidth="1"/>
    <col min="4" max="4" width="40.28515625" customWidth="1"/>
    <col min="5" max="5" width="42" bestFit="1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3.7109375" style="2" bestFit="1" customWidth="1"/>
  </cols>
  <sheetData>
    <row r="1" spans="1:13" ht="1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3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3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3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3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3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3" s="1" customFormat="1" ht="30" x14ac:dyDescent="0.2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5"/>
      <c r="J7" s="3" t="s">
        <v>9</v>
      </c>
      <c r="K7" s="3" t="s">
        <v>10</v>
      </c>
    </row>
    <row r="8" spans="1:13" s="6" customFormat="1" x14ac:dyDescent="0.25">
      <c r="A8" s="3">
        <v>1</v>
      </c>
      <c r="B8" s="7">
        <v>52362444</v>
      </c>
      <c r="C8" s="8" t="s">
        <v>11</v>
      </c>
      <c r="D8" s="8" t="s">
        <v>12</v>
      </c>
      <c r="E8" s="9" t="s">
        <v>13</v>
      </c>
      <c r="F8" s="8">
        <v>3195697890</v>
      </c>
      <c r="G8" s="10" t="s">
        <v>14</v>
      </c>
      <c r="H8" s="11" t="s">
        <v>15</v>
      </c>
      <c r="I8" s="8"/>
      <c r="J8" s="12">
        <v>28794</v>
      </c>
      <c r="K8" s="8" t="s">
        <v>16</v>
      </c>
      <c r="M8" s="6">
        <f ca="1">INT((TODAY()-J8)/365)</f>
        <v>45</v>
      </c>
    </row>
    <row r="9" spans="1:13" s="6" customFormat="1" x14ac:dyDescent="0.25">
      <c r="A9" s="3">
        <f>1+A8</f>
        <v>2</v>
      </c>
      <c r="B9" s="8">
        <v>1066180519</v>
      </c>
      <c r="C9" s="8" t="s">
        <v>17</v>
      </c>
      <c r="D9" s="13" t="s">
        <v>18</v>
      </c>
      <c r="E9" s="15" t="s">
        <v>19</v>
      </c>
      <c r="F9" s="14">
        <v>3017648758</v>
      </c>
      <c r="G9" s="10" t="s">
        <v>20</v>
      </c>
      <c r="H9" s="11" t="s">
        <v>21</v>
      </c>
      <c r="I9" s="8"/>
      <c r="J9" s="12">
        <v>33357</v>
      </c>
      <c r="K9" s="8" t="s">
        <v>22</v>
      </c>
      <c r="M9" s="6">
        <f t="shared" ref="M9:M27" ca="1" si="0">INT((TODAY()-J9)/365)</f>
        <v>33</v>
      </c>
    </row>
    <row r="10" spans="1:13" s="6" customFormat="1" x14ac:dyDescent="0.25">
      <c r="A10" s="3">
        <f t="shared" ref="A10:A27" si="1">1+A9</f>
        <v>3</v>
      </c>
      <c r="B10" s="8">
        <v>1014254441</v>
      </c>
      <c r="C10" s="8" t="s">
        <v>23</v>
      </c>
      <c r="D10" s="8" t="s">
        <v>24</v>
      </c>
      <c r="E10" s="15" t="s">
        <v>25</v>
      </c>
      <c r="F10" s="14">
        <v>3014005617</v>
      </c>
      <c r="G10" s="10" t="s">
        <v>20</v>
      </c>
      <c r="H10" s="11" t="s">
        <v>26</v>
      </c>
      <c r="I10" s="8"/>
      <c r="J10" s="12">
        <v>34469</v>
      </c>
      <c r="K10" s="8" t="s">
        <v>22</v>
      </c>
      <c r="M10" s="6">
        <f t="shared" ca="1" si="0"/>
        <v>30</v>
      </c>
    </row>
    <row r="11" spans="1:13" s="6" customFormat="1" x14ac:dyDescent="0.25">
      <c r="A11" s="3">
        <f t="shared" si="1"/>
        <v>4</v>
      </c>
      <c r="B11" s="7">
        <v>1148707194</v>
      </c>
      <c r="C11" s="8" t="s">
        <v>27</v>
      </c>
      <c r="D11" s="16" t="s">
        <v>28</v>
      </c>
      <c r="E11" s="15" t="s">
        <v>29</v>
      </c>
      <c r="F11" s="14">
        <v>3144665075</v>
      </c>
      <c r="G11" s="10" t="s">
        <v>14</v>
      </c>
      <c r="H11" s="11" t="s">
        <v>30</v>
      </c>
      <c r="I11" s="8"/>
      <c r="J11" s="17">
        <v>31503</v>
      </c>
      <c r="K11" s="8" t="s">
        <v>16</v>
      </c>
      <c r="M11" s="6">
        <f t="shared" ca="1" si="0"/>
        <v>38</v>
      </c>
    </row>
    <row r="12" spans="1:13" s="6" customFormat="1" x14ac:dyDescent="0.25">
      <c r="A12" s="3">
        <f t="shared" si="1"/>
        <v>5</v>
      </c>
      <c r="B12" s="8">
        <v>1067926673</v>
      </c>
      <c r="C12" s="8" t="s">
        <v>31</v>
      </c>
      <c r="D12" s="8" t="s">
        <v>32</v>
      </c>
      <c r="E12" s="15" t="s">
        <v>33</v>
      </c>
      <c r="F12" s="14">
        <v>3107311178</v>
      </c>
      <c r="G12" s="10" t="s">
        <v>14</v>
      </c>
      <c r="H12" s="11" t="s">
        <v>34</v>
      </c>
      <c r="I12" s="8"/>
      <c r="J12" s="12">
        <v>34356</v>
      </c>
      <c r="K12" s="8" t="s">
        <v>22</v>
      </c>
      <c r="M12" s="6">
        <f t="shared" ca="1" si="0"/>
        <v>30</v>
      </c>
    </row>
    <row r="13" spans="1:13" s="6" customFormat="1" x14ac:dyDescent="0.25">
      <c r="A13" s="3">
        <f t="shared" si="1"/>
        <v>6</v>
      </c>
      <c r="B13" s="8">
        <v>1019043098</v>
      </c>
      <c r="C13" s="18" t="s">
        <v>35</v>
      </c>
      <c r="D13" s="18" t="s">
        <v>36</v>
      </c>
      <c r="E13" s="15" t="s">
        <v>37</v>
      </c>
      <c r="F13" s="14">
        <v>3182642125</v>
      </c>
      <c r="G13" s="10" t="s">
        <v>14</v>
      </c>
      <c r="H13" s="11" t="s">
        <v>38</v>
      </c>
      <c r="I13" s="8"/>
      <c r="J13" s="12">
        <v>33119</v>
      </c>
      <c r="K13" s="8" t="s">
        <v>22</v>
      </c>
      <c r="M13" s="6">
        <f t="shared" ca="1" si="0"/>
        <v>33</v>
      </c>
    </row>
    <row r="14" spans="1:13" s="6" customFormat="1" x14ac:dyDescent="0.25">
      <c r="A14" s="3">
        <f t="shared" si="1"/>
        <v>7</v>
      </c>
      <c r="B14" s="19">
        <v>1018487943</v>
      </c>
      <c r="C14" s="18" t="s">
        <v>39</v>
      </c>
      <c r="D14" s="18" t="s">
        <v>40</v>
      </c>
      <c r="E14" s="15" t="s">
        <v>41</v>
      </c>
      <c r="F14" s="14">
        <v>3015132414</v>
      </c>
      <c r="G14" s="10" t="s">
        <v>14</v>
      </c>
      <c r="H14" s="11" t="s">
        <v>42</v>
      </c>
      <c r="I14" s="8"/>
      <c r="J14" s="12">
        <v>35285</v>
      </c>
      <c r="K14" s="8" t="s">
        <v>16</v>
      </c>
      <c r="M14" s="6">
        <f t="shared" ca="1" si="0"/>
        <v>27</v>
      </c>
    </row>
    <row r="15" spans="1:13" s="6" customFormat="1" x14ac:dyDescent="0.25">
      <c r="A15" s="3">
        <f t="shared" si="1"/>
        <v>8</v>
      </c>
      <c r="B15" s="8">
        <v>80825570</v>
      </c>
      <c r="C15" s="18" t="s">
        <v>43</v>
      </c>
      <c r="D15" s="18" t="s">
        <v>44</v>
      </c>
      <c r="E15" s="15" t="s">
        <v>45</v>
      </c>
      <c r="F15" s="14">
        <v>3212690325</v>
      </c>
      <c r="G15" s="10" t="s">
        <v>14</v>
      </c>
      <c r="H15" s="11" t="s">
        <v>38</v>
      </c>
      <c r="I15" s="8"/>
      <c r="J15" s="17">
        <v>30753</v>
      </c>
      <c r="K15" s="8" t="s">
        <v>22</v>
      </c>
      <c r="M15" s="6">
        <f t="shared" ca="1" si="0"/>
        <v>40</v>
      </c>
    </row>
    <row r="16" spans="1:13" s="6" customFormat="1" x14ac:dyDescent="0.25">
      <c r="A16" s="3">
        <f t="shared" si="1"/>
        <v>9</v>
      </c>
      <c r="B16" s="8">
        <v>1151461979</v>
      </c>
      <c r="C16" s="8" t="s">
        <v>46</v>
      </c>
      <c r="D16" s="8" t="s">
        <v>47</v>
      </c>
      <c r="E16" s="9" t="s">
        <v>48</v>
      </c>
      <c r="F16" s="14">
        <v>3203512861</v>
      </c>
      <c r="G16" s="10" t="s">
        <v>14</v>
      </c>
      <c r="H16" s="11" t="s">
        <v>38</v>
      </c>
      <c r="I16" s="8"/>
      <c r="J16" s="17">
        <v>32523</v>
      </c>
      <c r="K16" s="8" t="s">
        <v>16</v>
      </c>
      <c r="M16" s="6">
        <f t="shared" ca="1" si="0"/>
        <v>35</v>
      </c>
    </row>
    <row r="17" spans="1:13" s="6" customFormat="1" x14ac:dyDescent="0.25">
      <c r="A17" s="3">
        <f t="shared" si="1"/>
        <v>10</v>
      </c>
      <c r="B17" s="8">
        <v>1032371292</v>
      </c>
      <c r="C17" s="8" t="s">
        <v>49</v>
      </c>
      <c r="D17" s="14" t="s">
        <v>50</v>
      </c>
      <c r="E17" s="15" t="s">
        <v>51</v>
      </c>
      <c r="F17" s="14">
        <v>3118820682</v>
      </c>
      <c r="G17" s="10" t="s">
        <v>14</v>
      </c>
      <c r="H17" s="11" t="s">
        <v>38</v>
      </c>
      <c r="I17" s="8"/>
      <c r="J17" s="12">
        <v>31662</v>
      </c>
      <c r="K17" s="8" t="s">
        <v>16</v>
      </c>
      <c r="M17" s="6">
        <f t="shared" ca="1" si="0"/>
        <v>37</v>
      </c>
    </row>
    <row r="18" spans="1:13" x14ac:dyDescent="0.25">
      <c r="A18" s="3">
        <f t="shared" si="1"/>
        <v>11</v>
      </c>
      <c r="B18" s="8">
        <v>1014242554</v>
      </c>
      <c r="C18" s="8" t="s">
        <v>52</v>
      </c>
      <c r="D18" s="8" t="s">
        <v>53</v>
      </c>
      <c r="E18" s="15" t="s">
        <v>54</v>
      </c>
      <c r="F18" s="14">
        <v>3045815834</v>
      </c>
      <c r="G18" s="10" t="s">
        <v>14</v>
      </c>
      <c r="H18" s="11" t="s">
        <v>38</v>
      </c>
      <c r="I18" s="8"/>
      <c r="J18" s="17">
        <v>34075</v>
      </c>
      <c r="K18" s="8" t="s">
        <v>16</v>
      </c>
      <c r="M18" s="6">
        <f t="shared" ca="1" si="0"/>
        <v>31</v>
      </c>
    </row>
    <row r="19" spans="1:13" x14ac:dyDescent="0.25">
      <c r="A19" s="3">
        <f t="shared" si="1"/>
        <v>12</v>
      </c>
      <c r="B19" s="8">
        <v>1033790684</v>
      </c>
      <c r="C19" s="8" t="s">
        <v>55</v>
      </c>
      <c r="D19" s="8" t="s">
        <v>56</v>
      </c>
      <c r="E19" s="20" t="s">
        <v>57</v>
      </c>
      <c r="F19" s="8">
        <v>3188788248</v>
      </c>
      <c r="G19" s="10" t="s">
        <v>14</v>
      </c>
      <c r="H19" s="11" t="s">
        <v>38</v>
      </c>
      <c r="I19" s="8"/>
      <c r="J19" s="12">
        <v>35286</v>
      </c>
      <c r="K19" s="8" t="s">
        <v>58</v>
      </c>
      <c r="M19" s="6">
        <f t="shared" ca="1" si="0"/>
        <v>27</v>
      </c>
    </row>
    <row r="20" spans="1:13" x14ac:dyDescent="0.25">
      <c r="A20" s="3">
        <f t="shared" si="1"/>
        <v>13</v>
      </c>
      <c r="B20" s="8">
        <v>1069762825</v>
      </c>
      <c r="C20" s="8" t="s">
        <v>59</v>
      </c>
      <c r="D20" s="8" t="s">
        <v>60</v>
      </c>
      <c r="E20" s="20" t="s">
        <v>61</v>
      </c>
      <c r="F20" s="8">
        <v>3133221262</v>
      </c>
      <c r="G20" s="10" t="s">
        <v>14</v>
      </c>
      <c r="H20" s="11" t="s">
        <v>38</v>
      </c>
      <c r="I20" s="8"/>
      <c r="J20" s="12">
        <v>35900</v>
      </c>
      <c r="K20" s="8" t="s">
        <v>16</v>
      </c>
      <c r="M20" s="6">
        <f t="shared" ca="1" si="0"/>
        <v>26</v>
      </c>
    </row>
    <row r="21" spans="1:13" x14ac:dyDescent="0.25">
      <c r="A21" s="3">
        <f t="shared" si="1"/>
        <v>14</v>
      </c>
      <c r="B21" s="8">
        <v>1023022162</v>
      </c>
      <c r="C21" s="8" t="s">
        <v>62</v>
      </c>
      <c r="D21" s="8" t="s">
        <v>63</v>
      </c>
      <c r="E21" s="20" t="s">
        <v>64</v>
      </c>
      <c r="F21" s="8">
        <v>3224010537</v>
      </c>
      <c r="G21" s="10" t="s">
        <v>14</v>
      </c>
      <c r="H21" s="11" t="s">
        <v>38</v>
      </c>
      <c r="I21" s="4"/>
      <c r="J21" s="12">
        <v>35614</v>
      </c>
      <c r="K21" s="8" t="s">
        <v>16</v>
      </c>
      <c r="M21" s="6">
        <f t="shared" ca="1" si="0"/>
        <v>27</v>
      </c>
    </row>
    <row r="22" spans="1:13" x14ac:dyDescent="0.25">
      <c r="A22" s="3">
        <f t="shared" si="1"/>
        <v>15</v>
      </c>
      <c r="B22" s="8">
        <v>1140846975</v>
      </c>
      <c r="C22" s="8" t="s">
        <v>65</v>
      </c>
      <c r="D22" s="8" t="s">
        <v>66</v>
      </c>
      <c r="E22" s="15" t="s">
        <v>67</v>
      </c>
      <c r="F22" s="8">
        <v>3016257826</v>
      </c>
      <c r="G22" s="10" t="s">
        <v>14</v>
      </c>
      <c r="H22" s="11" t="s">
        <v>15</v>
      </c>
      <c r="I22" s="8"/>
      <c r="J22" s="12">
        <v>33516</v>
      </c>
      <c r="K22" s="8" t="s">
        <v>16</v>
      </c>
      <c r="M22" s="6">
        <f t="shared" ca="1" si="0"/>
        <v>32</v>
      </c>
    </row>
    <row r="23" spans="1:13" x14ac:dyDescent="0.25">
      <c r="A23" s="3">
        <f t="shared" si="1"/>
        <v>16</v>
      </c>
      <c r="B23" s="8">
        <v>1123567275</v>
      </c>
      <c r="C23" s="8" t="s">
        <v>68</v>
      </c>
      <c r="D23" s="8" t="s">
        <v>69</v>
      </c>
      <c r="E23" s="20" t="s">
        <v>70</v>
      </c>
      <c r="F23" s="21">
        <v>3144513601</v>
      </c>
      <c r="G23" s="10" t="s">
        <v>14</v>
      </c>
      <c r="H23" s="11" t="s">
        <v>38</v>
      </c>
      <c r="I23" s="8"/>
      <c r="J23" s="12">
        <v>31230</v>
      </c>
      <c r="K23" s="8" t="s">
        <v>16</v>
      </c>
      <c r="M23" s="6">
        <f t="shared" ca="1" si="0"/>
        <v>39</v>
      </c>
    </row>
    <row r="24" spans="1:13" x14ac:dyDescent="0.25">
      <c r="A24" s="3">
        <f t="shared" si="1"/>
        <v>17</v>
      </c>
      <c r="B24" s="8">
        <v>1094280616</v>
      </c>
      <c r="C24" s="21" t="s">
        <v>71</v>
      </c>
      <c r="D24" s="8" t="s">
        <v>72</v>
      </c>
      <c r="E24" s="20" t="s">
        <v>73</v>
      </c>
      <c r="F24" s="8">
        <v>3222145361</v>
      </c>
      <c r="G24" s="10" t="s">
        <v>14</v>
      </c>
      <c r="H24" s="11" t="s">
        <v>34</v>
      </c>
      <c r="I24" s="8"/>
      <c r="J24" s="12">
        <v>35791</v>
      </c>
      <c r="K24" s="8" t="s">
        <v>22</v>
      </c>
      <c r="M24" s="6">
        <f t="shared" ca="1" si="0"/>
        <v>26</v>
      </c>
    </row>
    <row r="25" spans="1:13" x14ac:dyDescent="0.25">
      <c r="A25" s="3">
        <f t="shared" si="1"/>
        <v>18</v>
      </c>
      <c r="B25" s="14">
        <v>1073606883</v>
      </c>
      <c r="C25" s="21" t="s">
        <v>74</v>
      </c>
      <c r="D25" s="8" t="s">
        <v>75</v>
      </c>
      <c r="E25" s="15" t="s">
        <v>76</v>
      </c>
      <c r="F25" s="21">
        <v>3102935439</v>
      </c>
      <c r="G25" s="10" t="s">
        <v>14</v>
      </c>
      <c r="H25" s="11" t="s">
        <v>30</v>
      </c>
      <c r="I25" s="8"/>
      <c r="J25" s="12">
        <v>34910</v>
      </c>
      <c r="K25" s="8" t="s">
        <v>22</v>
      </c>
      <c r="M25" s="6">
        <f t="shared" ca="1" si="0"/>
        <v>28</v>
      </c>
    </row>
    <row r="26" spans="1:13" x14ac:dyDescent="0.25">
      <c r="A26" s="3">
        <f t="shared" si="1"/>
        <v>19</v>
      </c>
      <c r="B26" s="14">
        <v>79354077</v>
      </c>
      <c r="C26" s="21" t="s">
        <v>77</v>
      </c>
      <c r="D26" s="8" t="s">
        <v>78</v>
      </c>
      <c r="E26" s="15" t="s">
        <v>79</v>
      </c>
      <c r="F26" s="8">
        <v>3115046861</v>
      </c>
      <c r="G26" s="10" t="s">
        <v>14</v>
      </c>
      <c r="H26" s="11" t="s">
        <v>80</v>
      </c>
      <c r="I26" s="8"/>
      <c r="J26" s="12">
        <v>23901</v>
      </c>
      <c r="K26" s="8" t="s">
        <v>22</v>
      </c>
      <c r="M26" s="6">
        <f t="shared" ca="1" si="0"/>
        <v>59</v>
      </c>
    </row>
    <row r="27" spans="1:13" x14ac:dyDescent="0.25">
      <c r="A27" s="3">
        <f t="shared" si="1"/>
        <v>20</v>
      </c>
      <c r="B27" s="14">
        <v>52914508</v>
      </c>
      <c r="C27" s="22" t="s">
        <v>81</v>
      </c>
      <c r="D27" s="8" t="s">
        <v>82</v>
      </c>
      <c r="E27" s="15" t="s">
        <v>83</v>
      </c>
      <c r="F27" s="8">
        <v>3143520092</v>
      </c>
      <c r="G27" s="10" t="s">
        <v>14</v>
      </c>
      <c r="H27" s="11" t="s">
        <v>15</v>
      </c>
      <c r="I27" s="8"/>
      <c r="J27" s="12">
        <v>30487</v>
      </c>
      <c r="K27" s="8" t="s">
        <v>16</v>
      </c>
      <c r="M27" s="6">
        <f t="shared" ca="1" si="0"/>
        <v>41</v>
      </c>
    </row>
    <row r="30" spans="1:13" x14ac:dyDescent="0.25">
      <c r="C30" t="s">
        <v>84</v>
      </c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8" r:id="rId1" xr:uid="{562AA543-DD8A-4252-909C-C46A96527037}"/>
    <hyperlink ref="E10" r:id="rId2" xr:uid="{A0CA5267-2759-45C9-9773-999466376E09}"/>
    <hyperlink ref="E11" r:id="rId3" xr:uid="{D8108C70-B886-4A40-B83B-3D88A3CC80DB}"/>
    <hyperlink ref="E13" r:id="rId4" xr:uid="{23DF0CBE-BCA5-4DDB-BDB7-FA0AF96E8AEB}"/>
    <hyperlink ref="E14" r:id="rId5" xr:uid="{FC603E7A-C8F1-45B5-9B4C-004072323CD4}"/>
    <hyperlink ref="E15" r:id="rId6" xr:uid="{D875A1A7-0772-4091-A083-CDAE53BBBE1C}"/>
    <hyperlink ref="E17" r:id="rId7" xr:uid="{C4F3DF5F-6754-4353-82BA-84911CBB5DF2}"/>
    <hyperlink ref="E16" r:id="rId8" xr:uid="{F6A074B7-BF48-4360-9797-809E8E202A77}"/>
    <hyperlink ref="E18" r:id="rId9" xr:uid="{FE073D75-F801-4A64-8210-D253D80C1F6E}"/>
    <hyperlink ref="E19" r:id="rId10" xr:uid="{73A9CEA4-BF17-418B-BD9C-A522F651768D}"/>
    <hyperlink ref="E20" r:id="rId11" xr:uid="{17CBB50E-7807-46D9-8D17-840FE329D963}"/>
    <hyperlink ref="E12" r:id="rId12" xr:uid="{AA55FF58-E53D-4FAD-AACA-17B9B99C29ED}"/>
    <hyperlink ref="E9" r:id="rId13" xr:uid="{BED9939A-67EA-496C-9853-89BCB7D37654}"/>
    <hyperlink ref="E21" r:id="rId14" xr:uid="{D86A2D36-FBF5-43EB-ACD6-A1463851B26C}"/>
    <hyperlink ref="E22" r:id="rId15" xr:uid="{32282380-69B7-47E0-870F-B52D8B76ADD9}"/>
    <hyperlink ref="E23" r:id="rId16" xr:uid="{B6CBC2BE-D44F-4901-AC16-53AB35CF7E02}"/>
    <hyperlink ref="E24" r:id="rId17" xr:uid="{BDB4FCCA-E72F-46C1-B293-BF39EA247BFF}"/>
    <hyperlink ref="E25" r:id="rId18" xr:uid="{42C8CF64-313B-437E-B869-1604343567F3}"/>
    <hyperlink ref="E26" r:id="rId19" xr:uid="{60850E04-8EA3-41A9-BA75-CD9D4B3B0AEB}"/>
    <hyperlink ref="E27" r:id="rId20" xr:uid="{C5E459DA-E28D-44F4-A520-771832DAE450}"/>
  </hyperlinks>
  <pageMargins left="0.7" right="0.7" top="0.75" bottom="0.75" header="0.3" footer="0.3"/>
  <pageSetup orientation="portrait" horizontalDpi="300" verticalDpi="300" r:id="rId21"/>
  <drawing r:id="rId2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5a11ef-c2bf-4d1e-b58b-639ade20a33f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A0DE8-06DC-4510-B6A3-400986E2CF31}">
  <ds:schemaRefs>
    <ds:schemaRef ds:uri="http://schemas.microsoft.com/office/2006/metadata/properties"/>
    <ds:schemaRef ds:uri="http://schemas.microsoft.com/office/infopath/2007/PartnerControls"/>
    <ds:schemaRef ds:uri="d2a601b0-d054-4daa-8f96-4632cdc4dd23"/>
    <ds:schemaRef ds:uri="435a11ef-c2bf-4d1e-b58b-639ade20a33f"/>
  </ds:schemaRefs>
</ds:datastoreItem>
</file>

<file path=customXml/itemProps2.xml><?xml version="1.0" encoding="utf-8"?>
<ds:datastoreItem xmlns:ds="http://schemas.openxmlformats.org/officeDocument/2006/customXml" ds:itemID="{160F22C0-F4B3-4EAC-9DE6-795191DAA887}"/>
</file>

<file path=customXml/itemProps3.xml><?xml version="1.0" encoding="utf-8"?>
<ds:datastoreItem xmlns:ds="http://schemas.openxmlformats.org/officeDocument/2006/customXml" ds:itemID="{46F9984D-088F-42B0-B609-51A73F459D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MARCELA MORENO PINILLA</dc:creator>
  <cp:keywords/>
  <dc:description/>
  <cp:lastModifiedBy>Karol Melissa Marmolejo Cordoba</cp:lastModifiedBy>
  <cp:revision/>
  <dcterms:created xsi:type="dcterms:W3CDTF">2020-04-20T19:36:43Z</dcterms:created>
  <dcterms:modified xsi:type="dcterms:W3CDTF">2024-07-17T14:54:41Z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MediaServiceImageTags">
    <vt:lpwstr/>
  </property>
  <property fmtid="{D5CDD505-2E9C-101B-9397-08002B2CF9AE}" pid="4" name="Order">
    <vt:r8>12028100</vt:r8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