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29 de Julio/"/>
    </mc:Choice>
  </mc:AlternateContent>
  <xr:revisionPtr revIDLastSave="50" documentId="8_{9F123866-3EDB-449B-A057-CDFB4AF5D7BA}" xr6:coauthVersionLast="47" xr6:coauthVersionMax="47" xr10:uidLastSave="{A15CC948-722C-4438-9DE2-6EF8938ECCA6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<sst xmlns="http://schemas.openxmlformats.org/spreadsheetml/2006/main" count="131" uniqueCount="80">
  <si>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</si>
  <si>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</si>
  <si>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</si>
  <si>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</si>
  <si>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</si>
  <si>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</si>
  <si>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</si>
  <si>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</si>
  <si>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</si>
  <si>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</si>
  <si>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</si>
  <si>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Tatiana</t>
  </si>
  <si>
    <t>Camacho Bolaños</t>
  </si>
  <si>
    <t>Salamanca Monroy</t>
  </si>
  <si>
    <t>Martínez Niño</t>
  </si>
  <si>
    <t>Moreno Castillo</t>
  </si>
  <si>
    <t>Buitrago Álvarez</t>
  </si>
  <si>
    <t>Rios Baron</t>
  </si>
  <si>
    <t>Gutiérrez Carreño</t>
  </si>
  <si>
    <t>Velasco Vega</t>
  </si>
  <si>
    <t>Linares Velez</t>
  </si>
  <si>
    <t>Marmolejo Córdoba</t>
  </si>
  <si>
    <t>Torres Ramírez</t>
  </si>
  <si>
    <t>Alarcon Peña</t>
  </si>
  <si>
    <t>Holguin Carrillo</t>
  </si>
  <si>
    <t>Covaleda Monje</t>
  </si>
  <si>
    <t>Bermudez Garcia</t>
  </si>
  <si>
    <t xml:space="preserve">Layton </t>
  </si>
  <si>
    <t>Carbonó Mercado</t>
  </si>
  <si>
    <t>Sierra López</t>
  </si>
  <si>
    <t xml:space="preserve">González Cano </t>
  </si>
  <si>
    <t>Charlyn Michelle</t>
  </si>
  <si>
    <t>Cristhian Felipe</t>
  </si>
  <si>
    <t>Diana Marcela</t>
  </si>
  <si>
    <t>Edwin Orlando</t>
  </si>
  <si>
    <t>Erika Alexandra</t>
  </si>
  <si>
    <t>Gina Farley</t>
  </si>
  <si>
    <t>Jeimmy Paola</t>
  </si>
  <si>
    <t>Jenny Paola</t>
  </si>
  <si>
    <t>Johanna Lorena</t>
  </si>
  <si>
    <t>Karol Melissa</t>
  </si>
  <si>
    <t>Laura Stephanny</t>
  </si>
  <si>
    <t>Lina Maria</t>
  </si>
  <si>
    <t>Luis Sebastian</t>
  </si>
  <si>
    <t>Margy Paola</t>
  </si>
  <si>
    <t>Maria Alejandra</t>
  </si>
  <si>
    <t>Mary Luz</t>
  </si>
  <si>
    <t>Rafael Jose</t>
  </si>
  <si>
    <t>Yuri Lorena</t>
  </si>
  <si>
    <t xml:space="preserve">Gerardo </t>
  </si>
  <si>
    <t>F</t>
  </si>
  <si>
    <t>M</t>
  </si>
  <si>
    <t>tatiana.gonzalez@unp.gov.co</t>
  </si>
  <si>
    <t>Cocina Coach</t>
  </si>
  <si>
    <t>Compensar</t>
  </si>
  <si>
    <t>gina.rios@unp.gov.co</t>
  </si>
  <si>
    <t>johanna.linares@unp.gov.co</t>
  </si>
  <si>
    <t>laura.torres@unp.gov.co</t>
  </si>
  <si>
    <t>lina.alarcon@unp.gov.co</t>
  </si>
  <si>
    <t>margy.covaleda@unp.gov.co</t>
  </si>
  <si>
    <t>mary.layton@unp.gov.co</t>
  </si>
  <si>
    <t>Sanitas</t>
  </si>
  <si>
    <t>cristhian.salamanca@unp.gov.co</t>
  </si>
  <si>
    <t>edwin.moreno@unp.gov.co</t>
  </si>
  <si>
    <t>erika.buitrago@unp.gov.co</t>
  </si>
  <si>
    <t>melissa.marmolejo@unp.gov.co</t>
  </si>
  <si>
    <t>sebastian.holguin@unp.gov.co</t>
  </si>
  <si>
    <t>alejandra.bermudez@unp.gov.co</t>
  </si>
  <si>
    <t>lorena.sierra@unp.gov.co</t>
  </si>
  <si>
    <t>michelle.camacho@unp.gov.co</t>
  </si>
  <si>
    <t>diana.martinez@unp.gov.co</t>
  </si>
  <si>
    <t>Famisanar</t>
  </si>
  <si>
    <t xml:space="preserve">Pinilla Parra </t>
  </si>
  <si>
    <t>gerardo.pinilla@unp.gov.co</t>
  </si>
  <si>
    <t>paola.gutierrez@unp.gov.co</t>
  </si>
  <si>
    <t>paola.velasco@uno.gov,co</t>
  </si>
  <si>
    <t>jose.carbono@unp.gov.co</t>
  </si>
  <si>
    <t>Salud Total</t>
  </si>
  <si>
    <t>Sura</t>
  </si>
  <si>
    <t>Nueva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</si>
</sst>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0" fillId="0" borderId="1" xfId="0" applyBorder="1"/>
    <xf numFmtId="1" fontId="6" fillId="0" borderId="1" xfId="0" applyNumberFormat="1" applyFont="1" applyBorder="1" applyAlignment="1">
      <alignment horizontal="right" vertical="center" indent="4"/>
    </xf>
    <xf numFmtId="0" fontId="3" fillId="3" borderId="1" xfId="2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gy.covaleda@unp.gov.co" TargetMode="External"/><Relationship Id="rId13" Type="http://schemas.openxmlformats.org/officeDocument/2006/relationships/hyperlink" Target="mailto:paola.velasco@uno.gov,co" TargetMode="External"/><Relationship Id="rId18" Type="http://schemas.openxmlformats.org/officeDocument/2006/relationships/hyperlink" Target="mailto:jose.carbono@unp.gov.co" TargetMode="External"/><Relationship Id="rId3" Type="http://schemas.openxmlformats.org/officeDocument/2006/relationships/hyperlink" Target="mailto:cristhian.salamanca@unp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iana.martinez@unp.gov.co" TargetMode="External"/><Relationship Id="rId12" Type="http://schemas.openxmlformats.org/officeDocument/2006/relationships/hyperlink" Target="mailto:paola.gutierrez@unp.gov.co" TargetMode="External"/><Relationship Id="rId17" Type="http://schemas.openxmlformats.org/officeDocument/2006/relationships/hyperlink" Target="mailto:mary.layton@unp.gov.co" TargetMode="External"/><Relationship Id="rId2" Type="http://schemas.openxmlformats.org/officeDocument/2006/relationships/hyperlink" Target="mailto:gina.rios@unp.gov.co" TargetMode="External"/><Relationship Id="rId16" Type="http://schemas.openxmlformats.org/officeDocument/2006/relationships/hyperlink" Target="mailto:lina.alarcon@unp.gov.co" TargetMode="External"/><Relationship Id="rId20" Type="http://schemas.openxmlformats.org/officeDocument/2006/relationships/hyperlink" Target="mailto:alejandra.bermudez@unp.gov.co" TargetMode="External"/><Relationship Id="rId1" Type="http://schemas.openxmlformats.org/officeDocument/2006/relationships/hyperlink" Target="mailto:tatiana.gonzalez@unp.gov.co" TargetMode="External"/><Relationship Id="rId6" Type="http://schemas.openxmlformats.org/officeDocument/2006/relationships/hyperlink" Target="mailto:michelle.camacho@unp.gov.co" TargetMode="External"/><Relationship Id="rId11" Type="http://schemas.openxmlformats.org/officeDocument/2006/relationships/hyperlink" Target="mailto:gerardo.pinilla@unp.gov.co" TargetMode="External"/><Relationship Id="rId5" Type="http://schemas.openxmlformats.org/officeDocument/2006/relationships/hyperlink" Target="mailto:melissa.marmolejo@unp.gov.co" TargetMode="External"/><Relationship Id="rId15" Type="http://schemas.openxmlformats.org/officeDocument/2006/relationships/hyperlink" Target="mailto:sebastian.holguin@unp.gov.co" TargetMode="External"/><Relationship Id="rId10" Type="http://schemas.openxmlformats.org/officeDocument/2006/relationships/hyperlink" Target="mailto:erika.buitrago@unp.gov.co" TargetMode="External"/><Relationship Id="rId19" Type="http://schemas.openxmlformats.org/officeDocument/2006/relationships/hyperlink" Target="mailto:lorena.sierra@unp.gov.co" TargetMode="External"/><Relationship Id="rId4" Type="http://schemas.openxmlformats.org/officeDocument/2006/relationships/hyperlink" Target="mailto:johanna.linares@unp.gov.co" TargetMode="External"/><Relationship Id="rId9" Type="http://schemas.openxmlformats.org/officeDocument/2006/relationships/hyperlink" Target="mailto:edwin.moreno@unp.gov.co" TargetMode="External"/><Relationship Id="rId14" Type="http://schemas.openxmlformats.org/officeDocument/2006/relationships/hyperlink" Target="mailto:laura.torres@unp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7" zoomScaleNormal="77" workbookViewId="0">
      <selection activeCell="J26" sqref="J26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3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ht="1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3" ht="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8"/>
      <c r="J7" s="4" t="s">
        <v>9</v>
      </c>
      <c r="K7" s="4" t="s">
        <v>8</v>
      </c>
    </row>
    <row r="8" spans="1:13" x14ac:dyDescent="0.25">
      <c r="A8" s="4">
        <v>1</v>
      </c>
      <c r="B8" s="14">
        <v>1022424954</v>
      </c>
      <c r="C8" s="14" t="s">
        <v>31</v>
      </c>
      <c r="D8" s="14" t="s">
        <v>12</v>
      </c>
      <c r="E8" s="13" t="s">
        <v>69</v>
      </c>
      <c r="F8" s="5">
        <v>3104762639</v>
      </c>
      <c r="G8" s="12" t="s">
        <v>53</v>
      </c>
      <c r="H8" s="6" t="s">
        <v>71</v>
      </c>
      <c r="I8" s="5"/>
      <c r="J8" s="7">
        <v>35504</v>
      </c>
      <c r="K8" s="5" t="s">
        <v>50</v>
      </c>
      <c r="M8" s="1">
        <f ca="1">INT((TODAY()-J8)/365)</f>
        <v>27</v>
      </c>
    </row>
    <row r="9" spans="1:13" x14ac:dyDescent="0.25">
      <c r="A9" s="4">
        <f>1+A8</f>
        <v>2</v>
      </c>
      <c r="B9" s="14">
        <v>1014249500</v>
      </c>
      <c r="C9" s="14" t="s">
        <v>32</v>
      </c>
      <c r="D9" s="14" t="s">
        <v>13</v>
      </c>
      <c r="E9" s="13" t="s">
        <v>62</v>
      </c>
      <c r="F9" s="10">
        <v>3102462073</v>
      </c>
      <c r="G9" s="12" t="s">
        <v>53</v>
      </c>
      <c r="H9" s="6" t="s">
        <v>61</v>
      </c>
      <c r="I9" s="5"/>
      <c r="J9" s="7">
        <v>34315</v>
      </c>
      <c r="K9" s="5" t="s">
        <v>51</v>
      </c>
      <c r="M9" s="1">
        <f t="shared" ref="M9:M27" ca="1" si="0">INT((TODAY()-J9)/365)</f>
        <v>30</v>
      </c>
    </row>
    <row r="10" spans="1:13" x14ac:dyDescent="0.25">
      <c r="A10" s="4">
        <f t="shared" ref="A10:A27" si="1">1+A9</f>
        <v>3</v>
      </c>
      <c r="B10" s="14">
        <v>1026269759</v>
      </c>
      <c r="C10" s="14" t="s">
        <v>33</v>
      </c>
      <c r="D10" s="14" t="s">
        <v>14</v>
      </c>
      <c r="E10" s="13" t="s">
        <v>70</v>
      </c>
      <c r="F10" s="10">
        <v>31030224058</v>
      </c>
      <c r="G10" s="12" t="s">
        <v>53</v>
      </c>
      <c r="H10" s="6" t="s">
        <v>54</v>
      </c>
      <c r="I10" s="5"/>
      <c r="J10" s="7">
        <v>33070</v>
      </c>
      <c r="K10" s="5" t="s">
        <v>50</v>
      </c>
      <c r="M10" s="1">
        <f t="shared" ca="1" si="0"/>
        <v>34</v>
      </c>
    </row>
    <row r="11" spans="1:13" x14ac:dyDescent="0.25">
      <c r="A11" s="4">
        <f t="shared" si="1"/>
        <v>4</v>
      </c>
      <c r="B11" s="14">
        <v>1015446924</v>
      </c>
      <c r="C11" s="14" t="s">
        <v>34</v>
      </c>
      <c r="D11" s="14" t="s">
        <v>15</v>
      </c>
      <c r="E11" s="13" t="s">
        <v>63</v>
      </c>
      <c r="F11" s="10">
        <v>3164892493</v>
      </c>
      <c r="G11" s="12" t="s">
        <v>53</v>
      </c>
      <c r="H11" s="6" t="s">
        <v>78</v>
      </c>
      <c r="I11" s="5"/>
      <c r="J11" s="11">
        <v>34508</v>
      </c>
      <c r="K11" s="5" t="s">
        <v>51</v>
      </c>
      <c r="M11" s="1">
        <f t="shared" ca="1" si="0"/>
        <v>30</v>
      </c>
    </row>
    <row r="12" spans="1:13" x14ac:dyDescent="0.25">
      <c r="A12" s="4">
        <f t="shared" si="1"/>
        <v>5</v>
      </c>
      <c r="B12" s="14">
        <v>1024481192</v>
      </c>
      <c r="C12" s="14" t="s">
        <v>35</v>
      </c>
      <c r="D12" s="14" t="s">
        <v>16</v>
      </c>
      <c r="E12" s="13" t="s">
        <v>64</v>
      </c>
      <c r="F12" s="10">
        <v>3102160268</v>
      </c>
      <c r="G12" s="12" t="s">
        <v>53</v>
      </c>
      <c r="H12" s="6" t="s">
        <v>54</v>
      </c>
      <c r="I12" s="5"/>
      <c r="J12" s="7">
        <v>32299</v>
      </c>
      <c r="K12" s="5" t="s">
        <v>50</v>
      </c>
      <c r="M12" s="1">
        <f t="shared" ca="1" si="0"/>
        <v>36</v>
      </c>
    </row>
    <row r="13" spans="1:13" x14ac:dyDescent="0.25">
      <c r="A13" s="4">
        <f t="shared" si="1"/>
        <v>6</v>
      </c>
      <c r="B13" s="14">
        <v>79658489</v>
      </c>
      <c r="C13" s="14" t="s">
        <v>49</v>
      </c>
      <c r="D13" s="14" t="s">
        <v>72</v>
      </c>
      <c r="E13" s="13" t="s">
        <v>73</v>
      </c>
      <c r="F13" s="10">
        <v>3007079093</v>
      </c>
      <c r="G13" s="12" t="s">
        <v>53</v>
      </c>
      <c r="H13" s="6" t="s">
        <v>71</v>
      </c>
      <c r="I13" s="5"/>
      <c r="J13" s="7">
        <v>26776</v>
      </c>
      <c r="K13" s="5" t="s">
        <v>51</v>
      </c>
      <c r="M13" s="1">
        <f t="shared" ca="1" si="0"/>
        <v>51</v>
      </c>
    </row>
    <row r="14" spans="1:13" s="2" customFormat="1" x14ac:dyDescent="0.25">
      <c r="A14" s="4">
        <f t="shared" si="1"/>
        <v>7</v>
      </c>
      <c r="B14" s="14">
        <v>53008296</v>
      </c>
      <c r="C14" s="14" t="s">
        <v>36</v>
      </c>
      <c r="D14" s="14" t="s">
        <v>17</v>
      </c>
      <c r="E14" s="13" t="s">
        <v>55</v>
      </c>
      <c r="F14" s="10">
        <v>3114461784</v>
      </c>
      <c r="G14" s="12" t="s">
        <v>53</v>
      </c>
      <c r="H14" s="6" t="s">
        <v>61</v>
      </c>
      <c r="I14" s="5"/>
      <c r="J14" s="7">
        <v>30597</v>
      </c>
      <c r="K14" s="5" t="s">
        <v>50</v>
      </c>
      <c r="M14" s="1">
        <f t="shared" ca="1" si="0"/>
        <v>41</v>
      </c>
    </row>
    <row r="15" spans="1:13" s="2" customFormat="1" x14ac:dyDescent="0.25">
      <c r="A15" s="4">
        <f t="shared" si="1"/>
        <v>8</v>
      </c>
      <c r="B15" s="14">
        <v>1030550311</v>
      </c>
      <c r="C15" s="14" t="s">
        <v>37</v>
      </c>
      <c r="D15" s="14" t="s">
        <v>18</v>
      </c>
      <c r="E15" s="13" t="s">
        <v>74</v>
      </c>
      <c r="F15" s="10">
        <v>3219776710</v>
      </c>
      <c r="G15" s="12" t="s">
        <v>53</v>
      </c>
      <c r="H15" s="6" t="s">
        <v>54</v>
      </c>
      <c r="I15" s="5"/>
      <c r="J15" s="11">
        <v>32462</v>
      </c>
      <c r="K15" s="5" t="s">
        <v>50</v>
      </c>
      <c r="M15" s="1">
        <f t="shared" ca="1" si="0"/>
        <v>35</v>
      </c>
    </row>
    <row r="16" spans="1:13" x14ac:dyDescent="0.25">
      <c r="A16" s="4">
        <f t="shared" si="1"/>
        <v>9</v>
      </c>
      <c r="B16" s="14">
        <v>1010169792</v>
      </c>
      <c r="C16" s="14" t="s">
        <v>38</v>
      </c>
      <c r="D16" s="14" t="s">
        <v>19</v>
      </c>
      <c r="E16" s="13" t="s">
        <v>75</v>
      </c>
      <c r="F16" s="10">
        <v>3165332551</v>
      </c>
      <c r="G16" s="12" t="s">
        <v>53</v>
      </c>
      <c r="H16" s="6" t="s">
        <v>54</v>
      </c>
      <c r="I16" s="5"/>
      <c r="J16" s="11">
        <v>31815</v>
      </c>
      <c r="K16" s="5" t="s">
        <v>50</v>
      </c>
      <c r="M16" s="1">
        <f t="shared" ca="1" si="0"/>
        <v>37</v>
      </c>
    </row>
    <row r="17" spans="1:13" x14ac:dyDescent="0.25">
      <c r="A17" s="4">
        <f t="shared" si="1"/>
        <v>10</v>
      </c>
      <c r="B17" s="14">
        <v>1010167284</v>
      </c>
      <c r="C17" s="14" t="s">
        <v>39</v>
      </c>
      <c r="D17" s="14" t="s">
        <v>20</v>
      </c>
      <c r="E17" s="13" t="s">
        <v>56</v>
      </c>
      <c r="F17" s="15">
        <v>3124688333</v>
      </c>
      <c r="G17" s="12" t="s">
        <v>53</v>
      </c>
      <c r="H17" s="6" t="s">
        <v>61</v>
      </c>
      <c r="I17" s="5"/>
      <c r="J17" s="7">
        <v>31696</v>
      </c>
      <c r="K17" s="5" t="s">
        <v>50</v>
      </c>
      <c r="M17" s="1">
        <f t="shared" ca="1" si="0"/>
        <v>38</v>
      </c>
    </row>
    <row r="18" spans="1:13" x14ac:dyDescent="0.25">
      <c r="A18" s="4">
        <f t="shared" si="1"/>
        <v>11</v>
      </c>
      <c r="B18" s="14">
        <v>1010221251</v>
      </c>
      <c r="C18" s="14" t="s">
        <v>40</v>
      </c>
      <c r="D18" s="14" t="s">
        <v>21</v>
      </c>
      <c r="E18" s="13" t="s">
        <v>65</v>
      </c>
      <c r="F18" s="10">
        <v>3227712465</v>
      </c>
      <c r="G18" s="12" t="s">
        <v>53</v>
      </c>
      <c r="H18" s="6" t="s">
        <v>54</v>
      </c>
      <c r="I18" s="5"/>
      <c r="J18" s="11">
        <v>34797</v>
      </c>
      <c r="K18" s="5" t="s">
        <v>50</v>
      </c>
      <c r="M18" s="1">
        <f t="shared" ca="1" si="0"/>
        <v>29</v>
      </c>
    </row>
    <row r="19" spans="1:13" x14ac:dyDescent="0.25">
      <c r="A19" s="4">
        <f t="shared" si="1"/>
        <v>12</v>
      </c>
      <c r="B19" s="14">
        <v>1010220687</v>
      </c>
      <c r="C19" s="14" t="s">
        <v>41</v>
      </c>
      <c r="D19" s="14" t="s">
        <v>22</v>
      </c>
      <c r="E19" s="16" t="s">
        <v>57</v>
      </c>
      <c r="F19" s="5">
        <v>3104888632</v>
      </c>
      <c r="G19" s="12" t="s">
        <v>53</v>
      </c>
      <c r="H19" s="6" t="s">
        <v>61</v>
      </c>
      <c r="I19" s="5"/>
      <c r="J19" s="7">
        <v>34766</v>
      </c>
      <c r="K19" s="5" t="s">
        <v>50</v>
      </c>
      <c r="M19" s="1">
        <f t="shared" ca="1" si="0"/>
        <v>29</v>
      </c>
    </row>
    <row r="20" spans="1:13" x14ac:dyDescent="0.25">
      <c r="A20" s="4">
        <f t="shared" si="1"/>
        <v>13</v>
      </c>
      <c r="B20" s="14">
        <v>1020817192</v>
      </c>
      <c r="C20" s="14" t="s">
        <v>42</v>
      </c>
      <c r="D20" s="14" t="s">
        <v>23</v>
      </c>
      <c r="E20" s="16" t="s">
        <v>58</v>
      </c>
      <c r="F20" s="5">
        <v>3134293479</v>
      </c>
      <c r="G20" s="12" t="s">
        <v>53</v>
      </c>
      <c r="H20" s="6" t="s">
        <v>54</v>
      </c>
      <c r="I20" s="5"/>
      <c r="J20" s="7">
        <v>35261</v>
      </c>
      <c r="K20" s="5" t="s">
        <v>50</v>
      </c>
      <c r="M20" s="1">
        <f t="shared" ca="1" si="0"/>
        <v>28</v>
      </c>
    </row>
    <row r="21" spans="1:13" x14ac:dyDescent="0.25">
      <c r="A21" s="4">
        <f t="shared" si="1"/>
        <v>14</v>
      </c>
      <c r="B21" s="14">
        <v>1022417074</v>
      </c>
      <c r="C21" s="14" t="s">
        <v>43</v>
      </c>
      <c r="D21" s="14" t="s">
        <v>24</v>
      </c>
      <c r="E21" s="16" t="s">
        <v>66</v>
      </c>
      <c r="F21" s="5">
        <v>3232797772</v>
      </c>
      <c r="G21" s="12" t="s">
        <v>53</v>
      </c>
      <c r="H21" s="6" t="s">
        <v>79</v>
      </c>
      <c r="I21" s="5"/>
      <c r="J21" s="7">
        <v>35251</v>
      </c>
      <c r="K21" s="7" t="s">
        <v>51</v>
      </c>
      <c r="M21" s="1">
        <f t="shared" ca="1" si="0"/>
        <v>28</v>
      </c>
    </row>
    <row r="22" spans="1:13" x14ac:dyDescent="0.25">
      <c r="A22" s="4">
        <f t="shared" si="1"/>
        <v>15</v>
      </c>
      <c r="B22" s="14">
        <v>53118096</v>
      </c>
      <c r="C22" s="14" t="s">
        <v>44</v>
      </c>
      <c r="D22" s="14" t="s">
        <v>25</v>
      </c>
      <c r="E22" s="13" t="s">
        <v>59</v>
      </c>
      <c r="F22" s="5">
        <v>3178292531</v>
      </c>
      <c r="G22" s="12" t="s">
        <v>53</v>
      </c>
      <c r="H22" s="6" t="s">
        <v>61</v>
      </c>
      <c r="I22" s="5"/>
      <c r="J22" s="7">
        <v>31219</v>
      </c>
      <c r="K22" s="5" t="s">
        <v>50</v>
      </c>
      <c r="M22" s="1">
        <f t="shared" ca="1" si="0"/>
        <v>39</v>
      </c>
    </row>
    <row r="23" spans="1:13" x14ac:dyDescent="0.25">
      <c r="A23" s="4">
        <f t="shared" si="1"/>
        <v>16</v>
      </c>
      <c r="B23" s="14">
        <v>1110464383</v>
      </c>
      <c r="C23" s="14" t="s">
        <v>45</v>
      </c>
      <c r="D23" s="14" t="s">
        <v>26</v>
      </c>
      <c r="E23" s="16" t="s">
        <v>67</v>
      </c>
      <c r="F23" s="9">
        <v>32082867863</v>
      </c>
      <c r="G23" s="12" t="s">
        <v>53</v>
      </c>
      <c r="H23" s="6" t="s">
        <v>61</v>
      </c>
      <c r="I23" s="5"/>
      <c r="J23" s="7">
        <v>31869</v>
      </c>
      <c r="K23" s="5" t="s">
        <v>50</v>
      </c>
      <c r="M23" s="1">
        <f t="shared" ca="1" si="0"/>
        <v>37</v>
      </c>
    </row>
    <row r="24" spans="1:13" x14ac:dyDescent="0.25">
      <c r="A24" s="4">
        <f t="shared" si="1"/>
        <v>17</v>
      </c>
      <c r="B24" s="14">
        <v>52498296</v>
      </c>
      <c r="C24" s="14" t="s">
        <v>46</v>
      </c>
      <c r="D24" s="14" t="s">
        <v>27</v>
      </c>
      <c r="E24" s="16" t="s">
        <v>60</v>
      </c>
      <c r="F24" s="5">
        <v>3102439130</v>
      </c>
      <c r="G24" s="12" t="s">
        <v>53</v>
      </c>
      <c r="H24" s="6" t="s">
        <v>77</v>
      </c>
      <c r="I24" s="5"/>
      <c r="J24" s="7">
        <v>28975</v>
      </c>
      <c r="K24" s="5" t="s">
        <v>50</v>
      </c>
      <c r="M24" s="1">
        <f t="shared" ca="1" si="0"/>
        <v>45</v>
      </c>
    </row>
    <row r="25" spans="1:13" x14ac:dyDescent="0.25">
      <c r="A25" s="4">
        <f t="shared" si="1"/>
        <v>18</v>
      </c>
      <c r="B25" s="14">
        <v>1030670048</v>
      </c>
      <c r="C25" s="14" t="s">
        <v>47</v>
      </c>
      <c r="D25" s="14" t="s">
        <v>28</v>
      </c>
      <c r="E25" s="13" t="s">
        <v>76</v>
      </c>
      <c r="F25" s="9">
        <v>3103423217</v>
      </c>
      <c r="G25" s="12" t="s">
        <v>53</v>
      </c>
      <c r="H25" s="6" t="s">
        <v>54</v>
      </c>
      <c r="I25" s="5"/>
      <c r="J25" s="7">
        <v>35324</v>
      </c>
      <c r="K25" s="5" t="s">
        <v>51</v>
      </c>
      <c r="M25" s="1">
        <f t="shared" ca="1" si="0"/>
        <v>28</v>
      </c>
    </row>
    <row r="26" spans="1:13" x14ac:dyDescent="0.25">
      <c r="A26" s="4">
        <f t="shared" si="1"/>
        <v>19</v>
      </c>
      <c r="B26" s="14">
        <v>52475222</v>
      </c>
      <c r="C26" s="14" t="s">
        <v>11</v>
      </c>
      <c r="D26" s="14" t="s">
        <v>30</v>
      </c>
      <c r="E26" s="13" t="s">
        <v>52</v>
      </c>
      <c r="F26" s="5">
        <v>3142763893</v>
      </c>
      <c r="G26" s="12" t="s">
        <v>53</v>
      </c>
      <c r="H26" s="6" t="s">
        <v>54</v>
      </c>
      <c r="I26" s="5"/>
      <c r="J26" s="7">
        <v>28516</v>
      </c>
      <c r="K26" s="5" t="s">
        <v>50</v>
      </c>
      <c r="M26" s="1">
        <f t="shared" ca="1" si="0"/>
        <v>46</v>
      </c>
    </row>
    <row r="27" spans="1:13" x14ac:dyDescent="0.25">
      <c r="A27" s="4">
        <f t="shared" si="1"/>
        <v>20</v>
      </c>
      <c r="B27" s="14">
        <v>1012439193</v>
      </c>
      <c r="C27" s="14" t="s">
        <v>48</v>
      </c>
      <c r="D27" s="14" t="s">
        <v>29</v>
      </c>
      <c r="E27" s="13" t="s">
        <v>68</v>
      </c>
      <c r="F27" s="5">
        <v>3108117032</v>
      </c>
      <c r="G27" s="12" t="s">
        <v>53</v>
      </c>
      <c r="H27" s="6" t="s">
        <v>54</v>
      </c>
      <c r="I27" s="5"/>
      <c r="J27" s="7">
        <v>35436</v>
      </c>
      <c r="K27" s="5" t="s">
        <v>50</v>
      </c>
      <c r="M27" s="1">
        <f t="shared" ca="1" si="0"/>
        <v>27</v>
      </c>
    </row>
  </sheetData>
  <mergeCells count="1">
    <mergeCell ref="A1:K6"/>
  </mergeCells>
  <hyperlinks>
    <hyperlink ref="E26" r:id="rId1" xr:uid="{A73556DB-2D90-4B7A-B338-71469A05326F}"/>
    <hyperlink ref="E14" r:id="rId2" xr:uid="{666748C5-39A5-4106-A401-E48BC2AA23C8}"/>
    <hyperlink ref="E9" r:id="rId3" xr:uid="{81D4155C-E92C-4810-BFA2-A62DEDD66B25}"/>
    <hyperlink ref="E17" r:id="rId4" xr:uid="{7EE6D41B-189A-4EC9-8048-C94ECB900B92}"/>
    <hyperlink ref="E18" r:id="rId5" xr:uid="{DBA007B2-30A9-45F7-8E8C-AC7A958755FD}"/>
    <hyperlink ref="E8" r:id="rId6" xr:uid="{7E86A04C-FC90-407E-80B5-B9648B4EF6A5}"/>
    <hyperlink ref="E10" r:id="rId7" xr:uid="{CC32E791-C54F-4E88-9B47-34ECE930EE8F}"/>
    <hyperlink ref="E22" r:id="rId8" xr:uid="{D9D44EA1-A994-4447-8512-D1B0CBFD24CC}"/>
    <hyperlink ref="E11" r:id="rId9" xr:uid="{C3D8BDC4-90D9-48B4-9ED5-EC23895F1743}"/>
    <hyperlink ref="E12" r:id="rId10" xr:uid="{4D80A452-DEBB-4503-A7D7-368106566305}"/>
    <hyperlink ref="E13" r:id="rId11" xr:uid="{B39FF70D-0260-43BC-9CB5-A161F52E85EE}"/>
    <hyperlink ref="E15" r:id="rId12" xr:uid="{8AE66FD0-2DF5-4B62-B4D6-B57EA41DF562}"/>
    <hyperlink ref="E16" r:id="rId13" xr:uid="{B648E741-52AA-4D55-9DB8-2BA3C687EE16}"/>
    <hyperlink ref="E19" r:id="rId14" xr:uid="{7675FF79-E488-41EE-8950-63D497322A41}"/>
    <hyperlink ref="E21" r:id="rId15" xr:uid="{3B69EEA3-0E14-48F0-B4AE-7E1DCD098F19}"/>
    <hyperlink ref="E20" r:id="rId16" xr:uid="{B495EB4F-3462-4955-9C2A-D46BC57A5FF9}"/>
    <hyperlink ref="E24" r:id="rId17" xr:uid="{BC71128C-6E5E-4DE5-B74D-165B9AA64AF9}"/>
    <hyperlink ref="E25" r:id="rId18" xr:uid="{C3F4F90B-AFA7-4D15-8B9C-DFB29CBEC348}"/>
    <hyperlink ref="E27" r:id="rId19" xr:uid="{F3D80441-0870-4F43-82BD-19A887C34D44}"/>
    <hyperlink ref="E23" r:id="rId20" xr:uid="{BC80863E-6959-4928-A0AB-8502C8783920}"/>
  </hyperlinks>
  <pageMargins left="0.7" right="0.7" top="0.75" bottom="0.75" header="0.3" footer="0.3"/>
  <pageSetup orientation="portrait" horizontalDpi="300" verticalDpi="300" r:id="rId21"/>
  <drawing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67CB9A4-BB12-46BC-B919-4475632C219F}"/>
</file>

<file path=customXml/itemProps2.xml><?xml version="1.0" encoding="utf-8"?>
<ds:datastoreItem xmlns:ds="http://schemas.openxmlformats.org/officeDocument/2006/customXml" ds:itemID="{09C0CC32-7FDB-427D-A140-E69AB36A4530}"/>
</file>

<file path=customXml/itemProps3.xml><?xml version="1.0" encoding="utf-8"?>
<ds:datastoreItem xmlns:ds="http://schemas.openxmlformats.org/officeDocument/2006/customXml" ds:itemID="{C4925BEF-A9DF-4A71-ACAD-51B4A103FB1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2024-10-28T20:17:21Z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12026700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