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elissa_marmolejo_unp_gov_co/Documents/0903-2024/FORTALECIMIENTO LABORAL/OCTUBRE/23 DE OCTUBRE/"/>
    </mc:Choice>
  </mc:AlternateContent>
  <xr:revisionPtr revIDLastSave="2" documentId="8_{C1E22C18-42D0-4C3D-98E0-339F7AC20501}" xr6:coauthVersionLast="47" xr6:coauthVersionMax="47" xr10:uidLastSave="{6EE23298-A7DF-435E-BC0B-0E3B01BF9131}"/>
  <bookViews>
    <workbookView xWindow="-120" yWindow="-120" windowWidth="29040" windowHeight="15840" xr2:uid="{00000000-000D-0000-FFFF-FFFF00000000}"/>
  </bookViews>
  <sheets>
    <sheet name="INSCRIPCIONES" sheetId="2" r:id="rId1"/>
  </sheets>
  <definedNames>
    <definedName name="_xlnm._FilterDatabase" localSheetId="0" hidden="1">INSCRIPCIONES!$B$7:$G$27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</calcChain>
</file>

<file path=xl/sharedStrings.xml><?xml version="1.0" encoding="utf-8"?>
<sst xmlns="http://schemas.openxmlformats.org/spreadsheetml/2006/main" count="131" uniqueCount="82">
  <si>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</si>
  <si>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N°</t>
  </si>
  <si>
    <t>CEDULA</t>
  </si>
  <si>
    <t>NOMBRE</t>
  </si>
  <si>
    <t>APELLIDOS</t>
  </si>
  <si>
    <t>CORREO ELECTRÓNICO</t>
  </si>
  <si>
    <t>TELEFONO</t>
  </si>
  <si>
    <t>TALLER</t>
  </si>
  <si>
    <t>EPS</t>
  </si>
  <si>
    <t>FECHA DE NACIMIENTO</t>
  </si>
  <si>
    <t>GENERO</t>
  </si>
  <si>
    <t>Yina Alexandra</t>
  </si>
  <si>
    <t>Barreto Florez</t>
  </si>
  <si>
    <t>alexandra.barreto@unp.gov.co</t>
  </si>
  <si>
    <t>EL ARTE DE LIDERAR - PINTURA SOBRE EL LIENZO</t>
  </si>
  <si>
    <t>Salud Total</t>
  </si>
  <si>
    <t>F</t>
  </si>
  <si>
    <t>Laura Daniela</t>
  </si>
  <si>
    <t>Torres Gomez</t>
  </si>
  <si>
    <t>Daniela.torres@unp.gov.co</t>
  </si>
  <si>
    <t>Compensar</t>
  </si>
  <si>
    <t>Lina Katherin</t>
  </si>
  <si>
    <t>Gonzalez Maldonado</t>
  </si>
  <si>
    <t>katherin.maldonado@unp.gov.co</t>
  </si>
  <si>
    <t xml:space="preserve">Lady Karina </t>
  </si>
  <si>
    <t xml:space="preserve">Herrera Farias </t>
  </si>
  <si>
    <t>lady.herrera@unp.gov.co</t>
  </si>
  <si>
    <t>Yuly edith</t>
  </si>
  <si>
    <t xml:space="preserve">Vanegas Mendoza </t>
  </si>
  <si>
    <t>Yuly.Vanegas@unp.gov.co</t>
  </si>
  <si>
    <t>Nueva EPS</t>
  </si>
  <si>
    <t>Jeimy Carolina</t>
  </si>
  <si>
    <t>Bareño Marin</t>
  </si>
  <si>
    <t>jeimy.bareno@unp.gov.co</t>
  </si>
  <si>
    <t>Débora Carolina</t>
  </si>
  <si>
    <t xml:space="preserve">Sánchez </t>
  </si>
  <si>
    <t>debora.sanchez@unp.gov.co</t>
  </si>
  <si>
    <t>Saludtotal</t>
  </si>
  <si>
    <t xml:space="preserve">Lina María </t>
  </si>
  <si>
    <t>Trujillo Buriticá</t>
  </si>
  <si>
    <t>lina.trujillo@unp.gov.co</t>
  </si>
  <si>
    <t>Sanitas</t>
  </si>
  <si>
    <t>Oscar Daniel</t>
  </si>
  <si>
    <t>Giraldo Mora</t>
  </si>
  <si>
    <t>oscar.giraldo@unp.gov.co</t>
  </si>
  <si>
    <t>M</t>
  </si>
  <si>
    <t>Yiscel Tatiana</t>
  </si>
  <si>
    <t>Balaguera Mesa</t>
  </si>
  <si>
    <t>yiscel.balaguera@unp.gov.co</t>
  </si>
  <si>
    <t xml:space="preserve">yudi milena </t>
  </si>
  <si>
    <t xml:space="preserve">monroy ramos </t>
  </si>
  <si>
    <t>yudi.monroy@unp.gov.co</t>
  </si>
  <si>
    <t>Freddy</t>
  </si>
  <si>
    <t>Cañizares Vásquez</t>
  </si>
  <si>
    <t>fredy.canizares@unp.gov.co</t>
  </si>
  <si>
    <t>Sonia Marlene</t>
  </si>
  <si>
    <t>Suarez Pineda</t>
  </si>
  <si>
    <t>sonia.suarez@unp.gov.co</t>
  </si>
  <si>
    <t>Sura</t>
  </si>
  <si>
    <t xml:space="preserve">Francy Carolina </t>
  </si>
  <si>
    <t xml:space="preserve">Fuentes Gomez </t>
  </si>
  <si>
    <t>francy.fuentes@unp.gov.co</t>
  </si>
  <si>
    <t xml:space="preserve">Francisco José </t>
  </si>
  <si>
    <t>Corredor Russi</t>
  </si>
  <si>
    <t>francisco.corredor@unp.gov.co</t>
  </si>
  <si>
    <t xml:space="preserve">Angie Tatiana </t>
  </si>
  <si>
    <t>Casas Suárez</t>
  </si>
  <si>
    <t xml:space="preserve">angie.casa@unp.gov.co </t>
  </si>
  <si>
    <t xml:space="preserve">Andrea Solange </t>
  </si>
  <si>
    <t xml:space="preserve">Ramírez Jaramillo </t>
  </si>
  <si>
    <t>andrea.ramirez@unp.gov.co</t>
  </si>
  <si>
    <t xml:space="preserve">Yasmehide </t>
  </si>
  <si>
    <t>Pardo Casas</t>
  </si>
  <si>
    <t>yasmehide.pardo@unp.gov.co</t>
  </si>
  <si>
    <t xml:space="preserve">Deneis Adriana </t>
  </si>
  <si>
    <t xml:space="preserve">Toscano Cavirriam </t>
  </si>
  <si>
    <t>deneis.toscano@unp.gov.co</t>
  </si>
  <si>
    <t xml:space="preserve">sanitas </t>
  </si>
  <si>
    <t>FFMM</t>
  </si>
  <si>
    <t>Henry</t>
  </si>
  <si>
    <t>Ccalderon Pabon</t>
  </si>
  <si>
    <t>henry.calderon@unp.gov.co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</si>
</sst>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sz val="11"/>
      <color rgb="FF000000"/>
      <name val="Aptos Light"/>
      <family val="2"/>
    </font>
    <font>
      <sz val="11"/>
      <name val="Aptos Light"/>
      <family val="2"/>
    </font>
    <font>
      <sz val="11"/>
      <color rgb="FF000000"/>
      <name val="Calibri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3" fillId="0" borderId="1" xfId="3" applyFill="1" applyBorder="1" applyAlignment="1">
      <alignment horizontal="center" vertical="center"/>
    </xf>
    <xf numFmtId="0" fontId="3" fillId="3" borderId="1" xfId="3" applyFill="1" applyBorder="1" applyAlignment="1">
      <alignment horizontal="center" vertical="center"/>
    </xf>
    <xf numFmtId="0" fontId="3" fillId="3" borderId="1" xfId="2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">
    <cellStyle name="Hipervínculo" xfId="2" builtinId="8"/>
    <cellStyle name="Hyperlink" xfId="3" xr:uid="{00000000-000B-0000-0000-000008000000}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na.trujillo@unp.gov.co" TargetMode="External"/><Relationship Id="rId13" Type="http://schemas.openxmlformats.org/officeDocument/2006/relationships/hyperlink" Target="mailto:sonia.suarez@unp.gov.co" TargetMode="External"/><Relationship Id="rId18" Type="http://schemas.openxmlformats.org/officeDocument/2006/relationships/hyperlink" Target="mailto:yasmehide.pardo@unp.gov.co" TargetMode="External"/><Relationship Id="rId3" Type="http://schemas.openxmlformats.org/officeDocument/2006/relationships/hyperlink" Target="mailto:katherin.maldonado@unp.gov.co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debora.sanchez@unp.gov.co" TargetMode="External"/><Relationship Id="rId12" Type="http://schemas.openxmlformats.org/officeDocument/2006/relationships/hyperlink" Target="mailto:fredy.canizares@unp.gov.co" TargetMode="External"/><Relationship Id="rId17" Type="http://schemas.openxmlformats.org/officeDocument/2006/relationships/hyperlink" Target="mailto:andrea.ramirez@unp.gov.co" TargetMode="External"/><Relationship Id="rId2" Type="http://schemas.openxmlformats.org/officeDocument/2006/relationships/hyperlink" Target="mailto:Daniela.torres@unp.gov.co" TargetMode="External"/><Relationship Id="rId16" Type="http://schemas.openxmlformats.org/officeDocument/2006/relationships/hyperlink" Target="mailto:angie.casa@unp.gov.co" TargetMode="External"/><Relationship Id="rId20" Type="http://schemas.openxmlformats.org/officeDocument/2006/relationships/hyperlink" Target="mailto:henry.calderon@unp.gov.co" TargetMode="External"/><Relationship Id="rId1" Type="http://schemas.openxmlformats.org/officeDocument/2006/relationships/hyperlink" Target="mailto:alexandra.barreto@unp.gov.co" TargetMode="External"/><Relationship Id="rId6" Type="http://schemas.openxmlformats.org/officeDocument/2006/relationships/hyperlink" Target="mailto:jeimy.bareno@unp.gov.co" TargetMode="External"/><Relationship Id="rId11" Type="http://schemas.openxmlformats.org/officeDocument/2006/relationships/hyperlink" Target="mailto:yudi.monroy@unp.gov.co" TargetMode="External"/><Relationship Id="rId5" Type="http://schemas.openxmlformats.org/officeDocument/2006/relationships/hyperlink" Target="mailto:Yuly.Vanegas@unp.gov.co" TargetMode="External"/><Relationship Id="rId15" Type="http://schemas.openxmlformats.org/officeDocument/2006/relationships/hyperlink" Target="mailto:francisco.corredor@unp.gov.co" TargetMode="External"/><Relationship Id="rId10" Type="http://schemas.openxmlformats.org/officeDocument/2006/relationships/hyperlink" Target="mailto:yiscel.balaguera@unp.gov.co" TargetMode="External"/><Relationship Id="rId19" Type="http://schemas.openxmlformats.org/officeDocument/2006/relationships/hyperlink" Target="mailto:deneis.toscano@unp.gov.co" TargetMode="External"/><Relationship Id="rId4" Type="http://schemas.openxmlformats.org/officeDocument/2006/relationships/hyperlink" Target="mailto:lady.herrera@unp.gov.co" TargetMode="External"/><Relationship Id="rId9" Type="http://schemas.openxmlformats.org/officeDocument/2006/relationships/hyperlink" Target="mailto:oscar.giraldo@unp.gov.co" TargetMode="External"/><Relationship Id="rId14" Type="http://schemas.openxmlformats.org/officeDocument/2006/relationships/hyperlink" Target="mailto:francy.fuentes@unp.gov.co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zoomScale="77" zoomScaleNormal="77" workbookViewId="0">
      <selection activeCell="C8" sqref="C8:D27"/>
    </sheetView>
  </sheetViews>
  <sheetFormatPr baseColWidth="10" defaultColWidth="11.42578125" defaultRowHeight="15" x14ac:dyDescent="0.25"/>
  <cols>
    <col min="2" max="2" width="23.5703125" customWidth="1"/>
    <col min="3" max="3" width="21.85546875" customWidth="1"/>
    <col min="4" max="4" width="24" customWidth="1"/>
    <col min="5" max="5" width="42" bestFit="1" customWidth="1"/>
    <col min="6" max="6" width="22.5703125" customWidth="1"/>
    <col min="7" max="7" width="33.28515625" customWidth="1"/>
    <col min="8" max="8" width="29.85546875" style="2" customWidth="1"/>
    <col min="9" max="9" width="0" style="2" hidden="1" customWidth="1"/>
    <col min="10" max="10" width="15.7109375" style="2" customWidth="1"/>
    <col min="11" max="11" width="12.42578125" style="2" customWidth="1"/>
  </cols>
  <sheetData>
    <row r="1" spans="1:13" ht="1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3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3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3" ht="1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3" ht="1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3" ht="1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3" s="1" customFormat="1" ht="30" x14ac:dyDescent="0.2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8"/>
      <c r="J7" s="3" t="s">
        <v>9</v>
      </c>
      <c r="K7" s="3" t="s">
        <v>10</v>
      </c>
    </row>
    <row r="8" spans="1:13" ht="30" x14ac:dyDescent="0.25">
      <c r="A8" s="3">
        <v>1</v>
      </c>
      <c r="B8" s="4">
        <v>39582795</v>
      </c>
      <c r="C8" s="5" t="s">
        <v>11</v>
      </c>
      <c r="D8" s="5" t="s">
        <v>12</v>
      </c>
      <c r="E8" s="16" t="s">
        <v>13</v>
      </c>
      <c r="F8" s="5">
        <v>317623243</v>
      </c>
      <c r="G8" s="15" t="s">
        <v>14</v>
      </c>
      <c r="H8" s="6" t="s">
        <v>15</v>
      </c>
      <c r="I8" s="5"/>
      <c r="J8" s="7">
        <v>30786</v>
      </c>
      <c r="K8" s="5" t="s">
        <v>16</v>
      </c>
      <c r="M8">
        <f ca="1">INT((TODAY()-J8)/365)</f>
        <v>40</v>
      </c>
    </row>
    <row r="9" spans="1:13" ht="30" x14ac:dyDescent="0.25">
      <c r="A9" s="3">
        <f>1+A8</f>
        <v>2</v>
      </c>
      <c r="B9" s="5">
        <v>1013674998</v>
      </c>
      <c r="C9" s="5" t="s">
        <v>17</v>
      </c>
      <c r="D9" s="5" t="s">
        <v>18</v>
      </c>
      <c r="E9" s="16" t="s">
        <v>19</v>
      </c>
      <c r="F9" s="11">
        <v>3182590622</v>
      </c>
      <c r="G9" s="15" t="s">
        <v>14</v>
      </c>
      <c r="H9" s="6" t="s">
        <v>20</v>
      </c>
      <c r="I9" s="5"/>
      <c r="J9" s="7">
        <v>35634</v>
      </c>
      <c r="K9" s="5" t="s">
        <v>16</v>
      </c>
      <c r="M9">
        <f t="shared" ref="M9:M27" ca="1" si="0">INT((TODAY()-J9)/365)</f>
        <v>27</v>
      </c>
    </row>
    <row r="10" spans="1:13" ht="30" x14ac:dyDescent="0.25">
      <c r="A10" s="3">
        <f t="shared" ref="A10:A27" si="1">1+A9</f>
        <v>3</v>
      </c>
      <c r="B10" s="5">
        <v>1016044885</v>
      </c>
      <c r="C10" s="5" t="s">
        <v>21</v>
      </c>
      <c r="D10" s="5" t="s">
        <v>22</v>
      </c>
      <c r="E10" s="17" t="s">
        <v>23</v>
      </c>
      <c r="F10" s="11">
        <v>3043414765</v>
      </c>
      <c r="G10" s="15" t="s">
        <v>14</v>
      </c>
      <c r="H10" s="6" t="s">
        <v>20</v>
      </c>
      <c r="I10" s="5"/>
      <c r="J10" s="7">
        <v>33722</v>
      </c>
      <c r="K10" s="5" t="s">
        <v>16</v>
      </c>
      <c r="M10">
        <f t="shared" ca="1" si="0"/>
        <v>32</v>
      </c>
    </row>
    <row r="11" spans="1:13" ht="30" x14ac:dyDescent="0.25">
      <c r="A11" s="3">
        <f t="shared" si="1"/>
        <v>4</v>
      </c>
      <c r="B11" s="4">
        <v>53064432</v>
      </c>
      <c r="C11" s="5" t="s">
        <v>24</v>
      </c>
      <c r="D11" s="8" t="s">
        <v>25</v>
      </c>
      <c r="E11" s="17" t="s">
        <v>26</v>
      </c>
      <c r="F11" s="11">
        <v>3146215834</v>
      </c>
      <c r="G11" s="15" t="s">
        <v>14</v>
      </c>
      <c r="H11" s="6" t="s">
        <v>20</v>
      </c>
      <c r="I11" s="5"/>
      <c r="J11" s="12">
        <v>30820</v>
      </c>
      <c r="K11" s="5" t="s">
        <v>16</v>
      </c>
      <c r="M11">
        <f t="shared" ca="1" si="0"/>
        <v>40</v>
      </c>
    </row>
    <row r="12" spans="1:13" ht="30" x14ac:dyDescent="0.25">
      <c r="A12" s="3">
        <f t="shared" si="1"/>
        <v>5</v>
      </c>
      <c r="B12" s="5">
        <v>1033811244</v>
      </c>
      <c r="C12" s="5" t="s">
        <v>27</v>
      </c>
      <c r="D12" s="8" t="s">
        <v>28</v>
      </c>
      <c r="E12" s="17" t="s">
        <v>29</v>
      </c>
      <c r="F12" s="11">
        <v>3123317166</v>
      </c>
      <c r="G12" s="15" t="s">
        <v>14</v>
      </c>
      <c r="H12" s="6" t="s">
        <v>30</v>
      </c>
      <c r="I12" s="5"/>
      <c r="J12" s="7">
        <v>31385</v>
      </c>
      <c r="K12" s="5" t="s">
        <v>16</v>
      </c>
      <c r="M12">
        <f t="shared" ca="1" si="0"/>
        <v>38</v>
      </c>
    </row>
    <row r="13" spans="1:13" ht="30" x14ac:dyDescent="0.25">
      <c r="A13" s="3">
        <f t="shared" si="1"/>
        <v>6</v>
      </c>
      <c r="B13" s="5">
        <v>52956415</v>
      </c>
      <c r="C13" s="9" t="s">
        <v>31</v>
      </c>
      <c r="D13" s="8" t="s">
        <v>32</v>
      </c>
      <c r="E13" s="17" t="s">
        <v>33</v>
      </c>
      <c r="F13" s="11">
        <v>3114758843</v>
      </c>
      <c r="G13" s="15" t="s">
        <v>14</v>
      </c>
      <c r="H13" s="6" t="s">
        <v>20</v>
      </c>
      <c r="I13" s="5"/>
      <c r="J13" s="7">
        <v>30512</v>
      </c>
      <c r="K13" s="5" t="s">
        <v>16</v>
      </c>
      <c r="M13">
        <f t="shared" ca="1" si="0"/>
        <v>41</v>
      </c>
    </row>
    <row r="14" spans="1:13" ht="30" x14ac:dyDescent="0.25">
      <c r="A14" s="3">
        <f t="shared" si="1"/>
        <v>7</v>
      </c>
      <c r="B14" s="13">
        <v>1070944970</v>
      </c>
      <c r="C14" s="9" t="s">
        <v>34</v>
      </c>
      <c r="D14" s="9" t="s">
        <v>35</v>
      </c>
      <c r="E14" s="17" t="s">
        <v>36</v>
      </c>
      <c r="F14" s="11">
        <v>3178230859</v>
      </c>
      <c r="G14" s="15" t="s">
        <v>14</v>
      </c>
      <c r="H14" s="6" t="s">
        <v>37</v>
      </c>
      <c r="I14" s="5"/>
      <c r="J14" s="7">
        <v>31722</v>
      </c>
      <c r="K14" s="5" t="s">
        <v>16</v>
      </c>
      <c r="M14">
        <f t="shared" ca="1" si="0"/>
        <v>37</v>
      </c>
    </row>
    <row r="15" spans="1:13" ht="30" x14ac:dyDescent="0.25">
      <c r="A15" s="3">
        <f t="shared" si="1"/>
        <v>8</v>
      </c>
      <c r="B15" s="5">
        <v>1121964190</v>
      </c>
      <c r="C15" s="9" t="s">
        <v>38</v>
      </c>
      <c r="D15" s="9" t="s">
        <v>39</v>
      </c>
      <c r="E15" s="17" t="s">
        <v>40</v>
      </c>
      <c r="F15" s="11">
        <v>3136063398</v>
      </c>
      <c r="G15" s="15" t="s">
        <v>14</v>
      </c>
      <c r="H15" s="6" t="s">
        <v>41</v>
      </c>
      <c r="I15" s="5"/>
      <c r="J15" s="12">
        <v>36329</v>
      </c>
      <c r="K15" s="5" t="s">
        <v>16</v>
      </c>
      <c r="M15">
        <f t="shared" ca="1" si="0"/>
        <v>25</v>
      </c>
    </row>
    <row r="16" spans="1:13" ht="30" x14ac:dyDescent="0.25">
      <c r="A16" s="3">
        <f t="shared" si="1"/>
        <v>9</v>
      </c>
      <c r="B16" s="5">
        <v>1000325581</v>
      </c>
      <c r="C16" s="5" t="s">
        <v>42</v>
      </c>
      <c r="D16" s="5" t="s">
        <v>43</v>
      </c>
      <c r="E16" s="17" t="s">
        <v>44</v>
      </c>
      <c r="F16" s="11">
        <v>3205731038</v>
      </c>
      <c r="G16" s="15" t="s">
        <v>14</v>
      </c>
      <c r="H16" s="6" t="s">
        <v>30</v>
      </c>
      <c r="I16" s="5"/>
      <c r="J16" s="12">
        <v>37169</v>
      </c>
      <c r="K16" s="5" t="s">
        <v>45</v>
      </c>
      <c r="M16">
        <f t="shared" ca="1" si="0"/>
        <v>23</v>
      </c>
    </row>
    <row r="17" spans="1:13" ht="30.75" customHeight="1" x14ac:dyDescent="0.25">
      <c r="A17" s="3">
        <f t="shared" si="1"/>
        <v>10</v>
      </c>
      <c r="B17" s="5">
        <v>1002461761</v>
      </c>
      <c r="C17" s="5" t="s">
        <v>46</v>
      </c>
      <c r="D17" s="14" t="s">
        <v>47</v>
      </c>
      <c r="E17" s="17" t="s">
        <v>48</v>
      </c>
      <c r="F17" s="11">
        <v>3330507093</v>
      </c>
      <c r="G17" s="15" t="s">
        <v>14</v>
      </c>
      <c r="H17" s="6" t="s">
        <v>30</v>
      </c>
      <c r="I17" s="5"/>
      <c r="J17" s="7">
        <v>36712</v>
      </c>
      <c r="K17" s="5" t="s">
        <v>16</v>
      </c>
      <c r="M17">
        <f t="shared" ca="1" si="0"/>
        <v>24</v>
      </c>
    </row>
    <row r="18" spans="1:13" ht="30" x14ac:dyDescent="0.25">
      <c r="A18" s="3">
        <f t="shared" si="1"/>
        <v>11</v>
      </c>
      <c r="B18" s="5">
        <v>1148957057</v>
      </c>
      <c r="C18" s="5" t="s">
        <v>49</v>
      </c>
      <c r="D18" s="5" t="s">
        <v>50</v>
      </c>
      <c r="E18" s="17" t="s">
        <v>51</v>
      </c>
      <c r="F18" s="11">
        <v>3115957939</v>
      </c>
      <c r="G18" s="15" t="s">
        <v>14</v>
      </c>
      <c r="H18" s="6" t="s">
        <v>30</v>
      </c>
      <c r="I18" s="5"/>
      <c r="J18" s="12">
        <v>31053</v>
      </c>
      <c r="K18" s="5" t="s">
        <v>16</v>
      </c>
      <c r="M18">
        <f t="shared" ca="1" si="0"/>
        <v>39</v>
      </c>
    </row>
    <row r="19" spans="1:13" ht="30" x14ac:dyDescent="0.25">
      <c r="A19" s="3">
        <f t="shared" si="1"/>
        <v>12</v>
      </c>
      <c r="B19" s="5">
        <v>79389810</v>
      </c>
      <c r="C19" s="5" t="s">
        <v>52</v>
      </c>
      <c r="D19" s="5" t="s">
        <v>53</v>
      </c>
      <c r="E19" s="18" t="s">
        <v>54</v>
      </c>
      <c r="F19" s="5">
        <v>3002665878</v>
      </c>
      <c r="G19" s="15" t="s">
        <v>14</v>
      </c>
      <c r="H19" s="6" t="s">
        <v>41</v>
      </c>
      <c r="I19" s="5"/>
      <c r="J19" s="7">
        <v>24265</v>
      </c>
      <c r="K19" s="5" t="s">
        <v>45</v>
      </c>
      <c r="M19">
        <f t="shared" ca="1" si="0"/>
        <v>58</v>
      </c>
    </row>
    <row r="20" spans="1:13" ht="30" x14ac:dyDescent="0.25">
      <c r="A20" s="3">
        <f t="shared" si="1"/>
        <v>13</v>
      </c>
      <c r="B20" s="5">
        <v>52439440</v>
      </c>
      <c r="C20" s="5" t="s">
        <v>55</v>
      </c>
      <c r="D20" s="5" t="s">
        <v>56</v>
      </c>
      <c r="E20" s="18" t="s">
        <v>57</v>
      </c>
      <c r="F20" s="5">
        <v>3163527577</v>
      </c>
      <c r="G20" s="15" t="s">
        <v>14</v>
      </c>
      <c r="H20" s="6" t="s">
        <v>58</v>
      </c>
      <c r="I20" s="5"/>
      <c r="J20" s="7">
        <v>27905</v>
      </c>
      <c r="K20" s="5" t="s">
        <v>16</v>
      </c>
      <c r="M20">
        <f t="shared" ca="1" si="0"/>
        <v>48</v>
      </c>
    </row>
    <row r="21" spans="1:13" ht="30" x14ac:dyDescent="0.25">
      <c r="A21" s="3">
        <f t="shared" si="1"/>
        <v>14</v>
      </c>
      <c r="B21" s="5">
        <v>1075674897</v>
      </c>
      <c r="C21" s="5" t="s">
        <v>59</v>
      </c>
      <c r="D21" s="5" t="s">
        <v>60</v>
      </c>
      <c r="E21" s="18" t="s">
        <v>61</v>
      </c>
      <c r="F21" s="5">
        <v>3192877016</v>
      </c>
      <c r="G21" s="15" t="s">
        <v>14</v>
      </c>
      <c r="H21" s="6" t="s">
        <v>20</v>
      </c>
      <c r="I21" s="5"/>
      <c r="J21" s="7">
        <v>34647</v>
      </c>
      <c r="K21" s="7" t="s">
        <v>16</v>
      </c>
      <c r="M21">
        <f t="shared" ca="1" si="0"/>
        <v>29</v>
      </c>
    </row>
    <row r="22" spans="1:13" ht="33.75" customHeight="1" x14ac:dyDescent="0.25">
      <c r="A22" s="3">
        <f t="shared" si="1"/>
        <v>15</v>
      </c>
      <c r="B22" s="5">
        <v>1090442857</v>
      </c>
      <c r="C22" s="5" t="s">
        <v>62</v>
      </c>
      <c r="D22" s="5" t="s">
        <v>63</v>
      </c>
      <c r="E22" s="17" t="s">
        <v>64</v>
      </c>
      <c r="F22" s="5">
        <v>3209137477</v>
      </c>
      <c r="G22" s="20" t="s">
        <v>14</v>
      </c>
      <c r="H22" s="6" t="s">
        <v>15</v>
      </c>
      <c r="I22" s="5"/>
      <c r="J22" s="7">
        <v>33561</v>
      </c>
      <c r="K22" s="5" t="s">
        <v>45</v>
      </c>
      <c r="M22">
        <f t="shared" ca="1" si="0"/>
        <v>32</v>
      </c>
    </row>
    <row r="23" spans="1:13" ht="30" x14ac:dyDescent="0.25">
      <c r="A23" s="3">
        <f t="shared" si="1"/>
        <v>16</v>
      </c>
      <c r="B23" s="5">
        <v>1075684985</v>
      </c>
      <c r="C23" s="5" t="s">
        <v>65</v>
      </c>
      <c r="D23" s="5" t="s">
        <v>66</v>
      </c>
      <c r="E23" s="19" t="s">
        <v>67</v>
      </c>
      <c r="F23" s="10">
        <v>3204402202</v>
      </c>
      <c r="G23" s="21" t="s">
        <v>14</v>
      </c>
      <c r="H23" s="6" t="s">
        <v>15</v>
      </c>
      <c r="I23" s="5"/>
      <c r="J23" s="7">
        <v>35833</v>
      </c>
      <c r="K23" s="5" t="s">
        <v>16</v>
      </c>
      <c r="M23">
        <f t="shared" ca="1" si="0"/>
        <v>26</v>
      </c>
    </row>
    <row r="24" spans="1:13" ht="30" x14ac:dyDescent="0.25">
      <c r="A24" s="3">
        <f t="shared" si="1"/>
        <v>17</v>
      </c>
      <c r="B24" s="5">
        <v>40437071</v>
      </c>
      <c r="C24" s="5" t="s">
        <v>68</v>
      </c>
      <c r="D24" s="5" t="s">
        <v>69</v>
      </c>
      <c r="E24" s="19" t="s">
        <v>70</v>
      </c>
      <c r="F24" s="5">
        <v>3164918327</v>
      </c>
      <c r="G24" s="15" t="s">
        <v>14</v>
      </c>
      <c r="H24" s="6" t="s">
        <v>41</v>
      </c>
      <c r="I24" s="5"/>
      <c r="J24" s="7">
        <v>27716</v>
      </c>
      <c r="K24" s="5" t="s">
        <v>16</v>
      </c>
      <c r="M24">
        <f t="shared" ca="1" si="0"/>
        <v>48</v>
      </c>
    </row>
    <row r="25" spans="1:13" ht="30.75" customHeight="1" x14ac:dyDescent="0.25">
      <c r="A25" s="3">
        <f t="shared" si="1"/>
        <v>18</v>
      </c>
      <c r="B25" s="5">
        <v>52886839</v>
      </c>
      <c r="C25" s="5" t="s">
        <v>71</v>
      </c>
      <c r="D25" s="5" t="s">
        <v>72</v>
      </c>
      <c r="E25" s="18" t="s">
        <v>73</v>
      </c>
      <c r="F25" s="5">
        <v>3046274707</v>
      </c>
      <c r="G25" s="15" t="s">
        <v>14</v>
      </c>
      <c r="H25" s="6" t="s">
        <v>41</v>
      </c>
      <c r="I25" s="5"/>
      <c r="J25" s="7">
        <v>30508</v>
      </c>
      <c r="K25" s="5" t="s">
        <v>16</v>
      </c>
      <c r="M25">
        <f t="shared" ca="1" si="0"/>
        <v>41</v>
      </c>
    </row>
    <row r="26" spans="1:13" ht="25.5" customHeight="1" x14ac:dyDescent="0.25">
      <c r="A26" s="3">
        <f t="shared" si="1"/>
        <v>19</v>
      </c>
      <c r="B26" s="11">
        <v>1121826634</v>
      </c>
      <c r="C26" s="10" t="s">
        <v>74</v>
      </c>
      <c r="D26" s="5" t="s">
        <v>75</v>
      </c>
      <c r="E26" s="16" t="s">
        <v>76</v>
      </c>
      <c r="F26" s="5">
        <v>3208751130</v>
      </c>
      <c r="G26" s="15" t="s">
        <v>14</v>
      </c>
      <c r="H26" s="6" t="s">
        <v>77</v>
      </c>
      <c r="I26" s="5"/>
      <c r="J26" s="7">
        <v>31707</v>
      </c>
      <c r="K26" s="5" t="s">
        <v>16</v>
      </c>
      <c r="M26">
        <f t="shared" ca="1" si="0"/>
        <v>38</v>
      </c>
    </row>
    <row r="27" spans="1:13" ht="30" x14ac:dyDescent="0.25">
      <c r="A27" s="3">
        <f t="shared" si="1"/>
        <v>20</v>
      </c>
      <c r="B27" s="11">
        <v>79345093</v>
      </c>
      <c r="C27" s="10" t="s">
        <v>79</v>
      </c>
      <c r="D27" s="5" t="s">
        <v>80</v>
      </c>
      <c r="E27" s="16" t="s">
        <v>81</v>
      </c>
      <c r="F27" s="5">
        <v>3208270452</v>
      </c>
      <c r="G27" s="15" t="s">
        <v>14</v>
      </c>
      <c r="H27" s="6" t="s">
        <v>78</v>
      </c>
      <c r="I27" s="5"/>
      <c r="J27" s="7">
        <v>24218</v>
      </c>
      <c r="K27" s="5" t="s">
        <v>45</v>
      </c>
      <c r="M27">
        <f t="shared" ca="1" si="0"/>
        <v>58</v>
      </c>
    </row>
  </sheetData>
  <mergeCells count="1">
    <mergeCell ref="A1:K6"/>
  </mergeCells>
  <conditionalFormatting sqref="B10">
    <cfRule type="duplicateValues" dxfId="1" priority="2"/>
  </conditionalFormatting>
  <conditionalFormatting sqref="B14">
    <cfRule type="duplicateValues" dxfId="0" priority="1"/>
  </conditionalFormatting>
  <hyperlinks>
    <hyperlink ref="E8" r:id="rId1" xr:uid="{F54DBE57-D7AD-4E1F-BB1B-4B8238048236}"/>
    <hyperlink ref="E9" r:id="rId2" xr:uid="{2E2286C3-96D1-4625-A4B5-79BC15CEE67B}"/>
    <hyperlink ref="E10" r:id="rId3" xr:uid="{BBDF9B82-E72E-4EDF-99E7-187D0CAF3AF1}"/>
    <hyperlink ref="E11" r:id="rId4" xr:uid="{76FE45A9-BB87-45E2-91F8-A349DBBACD4E}"/>
    <hyperlink ref="E12" r:id="rId5" xr:uid="{2708FC10-AEB9-CE4C-985C-F60BF2820808}"/>
    <hyperlink ref="E13" r:id="rId6" xr:uid="{AA5354C4-9B4A-4A87-B8E8-C188437E5DB9}"/>
    <hyperlink ref="E14" r:id="rId7" xr:uid="{1CC76C11-322C-4649-B536-E0F8787BA06F}"/>
    <hyperlink ref="E15" r:id="rId8" xr:uid="{9B644FA2-3070-4D25-887A-4FCB958F9E47}"/>
    <hyperlink ref="E16" r:id="rId9" xr:uid="{D2DA9E7E-EDE7-41E5-9388-4E51B39CE0A2}"/>
    <hyperlink ref="E17" r:id="rId10" xr:uid="{FAF61E19-68E6-45BA-8970-402D12DA5ADA}"/>
    <hyperlink ref="E18" r:id="rId11" xr:uid="{5F536BB5-4A4F-43D7-AD17-EFD1EEF55484}"/>
    <hyperlink ref="E19" r:id="rId12" xr:uid="{F4871BD2-6499-4B68-8246-0FE4CB2A99DE}"/>
    <hyperlink ref="E20" r:id="rId13" xr:uid="{28E5571C-7934-4DC9-907F-78D6342F3660}"/>
    <hyperlink ref="E21" r:id="rId14" xr:uid="{ECFC4199-0300-4807-BE48-507FA68BF9CF}"/>
    <hyperlink ref="E22" r:id="rId15" xr:uid="{BE43ABB7-77E9-421A-AB92-DF3904D8ECD5}"/>
    <hyperlink ref="E23" r:id="rId16" xr:uid="{7DC0F99F-ADB4-487F-A0AF-904D2F719A83}"/>
    <hyperlink ref="E24" r:id="rId17" xr:uid="{21CD8567-9C3E-4BF7-848F-F30FB273FBCA}"/>
    <hyperlink ref="E25" r:id="rId18" xr:uid="{856DCD4F-51CA-4671-BAC8-AB42B634FBBF}"/>
    <hyperlink ref="E26" r:id="rId19" xr:uid="{DA7A1E8C-8630-4045-9728-D6B6CC7F10C1}"/>
    <hyperlink ref="E27" r:id="rId20" xr:uid="{2C23A1E3-18B0-41CA-A557-0DA68950E5A3}"/>
  </hyperlinks>
  <pageMargins left="0.7" right="0.7" top="0.75" bottom="0.75" header="0.3" footer="0.3"/>
  <pageSetup orientation="portrait" horizontalDpi="300" verticalDpi="300" r:id="rId21"/>
  <drawing r:id="rId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5a11ef-c2bf-4d1e-b58b-639ade20a33f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EFF70B-3FF0-46CD-AB55-808A31B04571}">
  <ds:schemaRefs>
    <ds:schemaRef ds:uri="435a11ef-c2bf-4d1e-b58b-639ade20a33f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77308dde-4c3a-43b8-95c0-af3882818bf4"/>
    <ds:schemaRef ds:uri="http://schemas.openxmlformats.org/package/2006/metadata/core-properties"/>
    <ds:schemaRef ds:uri="http://schemas.microsoft.com/office/2006/documentManagement/types"/>
    <ds:schemaRef ds:uri="ab0643be-13e4-495e-b230-26c79eb3369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6DDE073-F816-47D0-BF95-97489D65F4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6F5E54-202F-4149-B2DC-491FE9B52A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MARCELA MORENO PINILLA</dc:creator>
  <cp:keywords/>
  <dc:description/>
  <cp:lastModifiedBy>Karol Melissa Marmolejo Cordoba</cp:lastModifiedBy>
  <cp:revision/>
  <dcterms:created xsi:type="dcterms:W3CDTF">2020-04-20T19:36:43Z</dcterms:created>
  <dcterms:modified xsi:type="dcterms:W3CDTF">2024-10-22T16:06:09Z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MediaServiceImageTags">
    <vt:lpwstr/>
  </property>
  <property fmtid="{D5CDD505-2E9C-101B-9397-08002B2CF9AE}" pid="4" name="Order">
    <vt:r8>12023200</vt:r8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