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melissa_marmolejo_unp_gov_co/Documents/0903-2024/FORTALECIMIENTO LABORAL/OCTUBRE/30 DE OCTUBRE/"/>
    </mc:Choice>
  </mc:AlternateContent>
  <xr:revisionPtr revIDLastSave="4" documentId="8_{C0FF6510-C656-4232-BD4A-BCB402368DED}" xr6:coauthVersionLast="47" xr6:coauthVersionMax="47" xr10:uidLastSave="{3529B4F5-F726-4875-99D8-91FD33541658}"/>
  <bookViews>
    <workbookView xWindow="-120" yWindow="-120" windowWidth="29040" windowHeight="15840" xr2:uid="{00000000-000D-0000-FFFF-FFFF00000000}"/>
  </bookViews>
  <sheets>
    <sheet name="INSCRIPCIONES" sheetId="2" r:id="rId1"/>
  </sheets>
  <definedNames>
    <definedName name="_xlnm._FilterDatabase" localSheetId="0" hidden="1">INSCRIPCIONES!$B$7:$G$27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<sst xmlns="http://schemas.openxmlformats.org/spreadsheetml/2006/main" count="95" uniqueCount="60">
  <si>
    <t>APELLIDOS</t>
  </si>
  <si>
    <t>NOMBRE</t>
  </si>
  <si>
    <t>CEDULA</t>
  </si>
  <si>
    <t>CORREO ELECTRÓNICO</t>
  </si>
  <si>
    <t>TELEFONO</t>
  </si>
  <si>
    <t>TALLER</t>
  </si>
  <si>
    <r>
      <t xml:space="preserve">                                            
División de Educación y Desarrollo Social
Departamento de Formación para el Bienestar y la Competitividad
Fomato de Inscripción Fomaciones Empresariales 
Formación Virtual 
</t>
    </r>
    <r>
      <rPr>
        <b/>
        <sz val="9"/>
        <color theme="1"/>
        <rFont val="Calibri"/>
        <family val="2"/>
        <scheme val="minor"/>
      </rPr>
      <t>Este formulario se utiliza expresamente como registro de asistencia a los talleres. Sus fines son exclusivamente de control y garantía.</t>
    </r>
  </si>
  <si>
    <t>EPS</t>
  </si>
  <si>
    <t>GENERO</t>
  </si>
  <si>
    <t>FECHA DE NACIMIENTO</t>
  </si>
  <si>
    <t>N°</t>
  </si>
  <si>
    <t>Laura Catalina</t>
  </si>
  <si>
    <t>Dominguez Niño</t>
  </si>
  <si>
    <t>laura.dominguez@unp.gov.co</t>
  </si>
  <si>
    <t>"EL ARTE DE LIDERAR - PINTURA SOBRE EL LIENZO"</t>
  </si>
  <si>
    <t>Famisanar</t>
  </si>
  <si>
    <t>Femenino</t>
  </si>
  <si>
    <t>Grency Oriana</t>
  </si>
  <si>
    <t>Guerra Arrieta</t>
  </si>
  <si>
    <t>grency.guerra@unp.gov.co</t>
  </si>
  <si>
    <t>Lisbeth</t>
  </si>
  <si>
    <t>Adame</t>
  </si>
  <si>
    <t>lisbeth.adame@unp.gov.co</t>
  </si>
  <si>
    <t xml:space="preserve">Paula Milena </t>
  </si>
  <si>
    <t>Peña Leguizamon</t>
  </si>
  <si>
    <t>paula.pena@unp.gov.co</t>
  </si>
  <si>
    <t xml:space="preserve">Rosa María </t>
  </si>
  <si>
    <t>Cubillos Pacheco</t>
  </si>
  <si>
    <t>rosa.cubillos@unp.gov.co</t>
  </si>
  <si>
    <t>Sebastian</t>
  </si>
  <si>
    <t>Betancuort Herrera</t>
  </si>
  <si>
    <t>sebastian.betamcuort@unp.gov.co</t>
  </si>
  <si>
    <t>Sanitas</t>
  </si>
  <si>
    <t>Masculino</t>
  </si>
  <si>
    <t xml:space="preserve">Jorge Alejandro </t>
  </si>
  <si>
    <t>Leon</t>
  </si>
  <si>
    <t>alejandro.leon@unp.gov.co</t>
  </si>
  <si>
    <t xml:space="preserve">Cristian Camilo </t>
  </si>
  <si>
    <t>Caicedo</t>
  </si>
  <si>
    <t>cristian.caicedo@unp.gov.co</t>
  </si>
  <si>
    <t>Jerson Adrian</t>
  </si>
  <si>
    <t>Facundo Carvajal</t>
  </si>
  <si>
    <t>jerson.facundo@unp.gov.co</t>
  </si>
  <si>
    <t xml:space="preserve">Luisa María </t>
  </si>
  <si>
    <t>Ramirez Cardena</t>
  </si>
  <si>
    <t>luisa.cardenas@unp.gov.co</t>
  </si>
  <si>
    <t>Compensar</t>
  </si>
  <si>
    <t>Murcia</t>
  </si>
  <si>
    <t>cristian.murcia@unp.gov.co</t>
  </si>
  <si>
    <t>Nueva EPS</t>
  </si>
  <si>
    <t xml:space="preserve">Maria Esther </t>
  </si>
  <si>
    <t>Rojas Zorro</t>
  </si>
  <si>
    <t>maria.zorro@unp.gov.co</t>
  </si>
  <si>
    <t>Capital salud</t>
  </si>
  <si>
    <t>Rubi Esmeralda</t>
  </si>
  <si>
    <t>Castillo Zuluaga</t>
  </si>
  <si>
    <t>rubi.castillo@unp.gov.co</t>
  </si>
  <si>
    <t>Mancera Moreno</t>
  </si>
  <si>
    <t>Danna Lizeth</t>
  </si>
  <si>
    <t>danna.mancera@unp.gov.co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</si>
</sst>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ptos Light"/>
      <family val="2"/>
    </font>
    <font>
      <sz val="11"/>
      <color theme="1"/>
      <name val="Aptos Light"/>
      <family val="2"/>
    </font>
    <font>
      <sz val="11"/>
      <color rgb="FF000000"/>
      <name val="Aptos Light"/>
      <family val="2"/>
    </font>
    <font>
      <u/>
      <sz val="11"/>
      <color theme="10"/>
      <name val="Aptos Light"/>
      <family val="2"/>
    </font>
    <font>
      <sz val="11"/>
      <name val="Aptos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/>
    </xf>
    <xf numFmtId="0" fontId="3" fillId="3" borderId="1" xfId="2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1266825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74D223-41DF-482A-994A-368FBD609E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19200" cy="10001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ristian.caicedo@unp.gov.co" TargetMode="External"/><Relationship Id="rId13" Type="http://schemas.openxmlformats.org/officeDocument/2006/relationships/hyperlink" Target="mailto:rubi.castillo@unp.gov.co" TargetMode="External"/><Relationship Id="rId3" Type="http://schemas.openxmlformats.org/officeDocument/2006/relationships/hyperlink" Target="mailto:lisbeth.adame@unp.gov.co" TargetMode="External"/><Relationship Id="rId7" Type="http://schemas.openxmlformats.org/officeDocument/2006/relationships/hyperlink" Target="mailto:alejandro.leon@unp.gov.co" TargetMode="External"/><Relationship Id="rId12" Type="http://schemas.openxmlformats.org/officeDocument/2006/relationships/hyperlink" Target="mailto:maria.zorro@unp.gov.co" TargetMode="External"/><Relationship Id="rId2" Type="http://schemas.openxmlformats.org/officeDocument/2006/relationships/hyperlink" Target="mailto:grency.guerra@unp.gov.co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laura.dominguez@unp.gov.co" TargetMode="External"/><Relationship Id="rId6" Type="http://schemas.openxmlformats.org/officeDocument/2006/relationships/hyperlink" Target="mailto:sebastian.betamcuort@unp.gov.co" TargetMode="External"/><Relationship Id="rId11" Type="http://schemas.openxmlformats.org/officeDocument/2006/relationships/hyperlink" Target="mailto:cristian.murcia@unp.gov.co" TargetMode="External"/><Relationship Id="rId5" Type="http://schemas.openxmlformats.org/officeDocument/2006/relationships/hyperlink" Target="mailto:rosa.cubillos@unp.gov.co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luisa.cardenas@unp.gov.co" TargetMode="External"/><Relationship Id="rId4" Type="http://schemas.openxmlformats.org/officeDocument/2006/relationships/hyperlink" Target="mailto:paula.pena@unp.gov.co" TargetMode="External"/><Relationship Id="rId9" Type="http://schemas.openxmlformats.org/officeDocument/2006/relationships/hyperlink" Target="mailto:jerson.facundo@unp.gov.co" TargetMode="External"/><Relationship Id="rId14" Type="http://schemas.openxmlformats.org/officeDocument/2006/relationships/hyperlink" Target="mailto:danna.mancera@unp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zoomScale="77" zoomScaleNormal="77" workbookViewId="0">
      <selection activeCell="D28" sqref="D28"/>
    </sheetView>
  </sheetViews>
  <sheetFormatPr baseColWidth="10" defaultRowHeight="15" x14ac:dyDescent="0.25"/>
  <cols>
    <col min="1" max="1" width="11.42578125" style="2"/>
    <col min="2" max="2" width="23.5703125" customWidth="1"/>
    <col min="3" max="3" width="21.85546875" customWidth="1"/>
    <col min="4" max="4" width="24" customWidth="1"/>
    <col min="5" max="5" width="42" bestFit="1" customWidth="1"/>
    <col min="6" max="6" width="22.5703125" customWidth="1"/>
    <col min="7" max="7" width="33.28515625" customWidth="1"/>
    <col min="8" max="8" width="29.85546875" style="3" customWidth="1"/>
    <col min="9" max="9" width="0" style="3" hidden="1" customWidth="1"/>
    <col min="10" max="10" width="15.7109375" style="3" customWidth="1"/>
    <col min="11" max="11" width="12.42578125" style="3" customWidth="1"/>
  </cols>
  <sheetData>
    <row r="1" spans="1:13" ht="15" customHeight="1" x14ac:dyDescent="0.25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3" ht="1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3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3" ht="15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3" ht="1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3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3" s="1" customFormat="1" ht="30" x14ac:dyDescent="0.25">
      <c r="A7" s="4" t="s">
        <v>10</v>
      </c>
      <c r="B7" s="4" t="s">
        <v>2</v>
      </c>
      <c r="C7" s="4" t="s">
        <v>1</v>
      </c>
      <c r="D7" s="4" t="s">
        <v>0</v>
      </c>
      <c r="E7" s="4" t="s">
        <v>3</v>
      </c>
      <c r="F7" s="4" t="s">
        <v>4</v>
      </c>
      <c r="G7" s="4" t="s">
        <v>5</v>
      </c>
      <c r="H7" s="4" t="s">
        <v>7</v>
      </c>
      <c r="I7" s="10"/>
      <c r="J7" s="4" t="s">
        <v>9</v>
      </c>
      <c r="K7" s="4" t="s">
        <v>8</v>
      </c>
    </row>
    <row r="8" spans="1:13" ht="30" x14ac:dyDescent="0.25">
      <c r="A8" s="4">
        <v>1</v>
      </c>
      <c r="B8" s="5">
        <v>1030548836</v>
      </c>
      <c r="C8" s="6" t="s">
        <v>11</v>
      </c>
      <c r="D8" s="6" t="s">
        <v>12</v>
      </c>
      <c r="E8" s="18" t="s">
        <v>13</v>
      </c>
      <c r="F8" s="6">
        <v>3115762889</v>
      </c>
      <c r="G8" s="17" t="s">
        <v>14</v>
      </c>
      <c r="H8" s="8" t="s">
        <v>15</v>
      </c>
      <c r="I8" s="6"/>
      <c r="J8" s="9">
        <v>32332</v>
      </c>
      <c r="K8" s="6" t="s">
        <v>16</v>
      </c>
      <c r="M8" s="3">
        <f ca="1">INT((TODAY()-J8)/365)</f>
        <v>36</v>
      </c>
    </row>
    <row r="9" spans="1:13" ht="30" x14ac:dyDescent="0.25">
      <c r="A9" s="4">
        <f>1+A8</f>
        <v>2</v>
      </c>
      <c r="B9" s="6">
        <v>1104012754</v>
      </c>
      <c r="C9" s="6" t="s">
        <v>17</v>
      </c>
      <c r="D9" s="6" t="s">
        <v>18</v>
      </c>
      <c r="E9" s="18" t="s">
        <v>19</v>
      </c>
      <c r="F9" s="14">
        <v>3102608434</v>
      </c>
      <c r="G9" s="17" t="s">
        <v>14</v>
      </c>
      <c r="H9" s="8" t="s">
        <v>15</v>
      </c>
      <c r="I9" s="6"/>
      <c r="J9" s="9">
        <v>33632</v>
      </c>
      <c r="K9" s="6" t="s">
        <v>16</v>
      </c>
      <c r="M9" s="3">
        <f t="shared" ref="M9:M21" ca="1" si="0">INT((TODAY()-J9)/365)</f>
        <v>32</v>
      </c>
    </row>
    <row r="10" spans="1:13" ht="30" x14ac:dyDescent="0.25">
      <c r="A10" s="4">
        <f t="shared" ref="A10:A27" si="1">1+A9</f>
        <v>3</v>
      </c>
      <c r="B10" s="6">
        <v>52731686</v>
      </c>
      <c r="C10" s="6" t="s">
        <v>20</v>
      </c>
      <c r="D10" s="6" t="s">
        <v>21</v>
      </c>
      <c r="E10" s="18" t="s">
        <v>22</v>
      </c>
      <c r="F10" s="14">
        <v>3007385368</v>
      </c>
      <c r="G10" s="17" t="s">
        <v>14</v>
      </c>
      <c r="H10" s="8" t="s">
        <v>15</v>
      </c>
      <c r="I10" s="6"/>
      <c r="J10" s="9">
        <v>33149</v>
      </c>
      <c r="K10" s="6" t="s">
        <v>16</v>
      </c>
      <c r="M10" s="3">
        <f t="shared" ca="1" si="0"/>
        <v>34</v>
      </c>
    </row>
    <row r="11" spans="1:13" ht="30" x14ac:dyDescent="0.25">
      <c r="A11" s="4">
        <f t="shared" si="1"/>
        <v>4</v>
      </c>
      <c r="B11" s="5">
        <v>1023901129</v>
      </c>
      <c r="C11" s="6" t="s">
        <v>23</v>
      </c>
      <c r="D11" s="10" t="s">
        <v>24</v>
      </c>
      <c r="E11" s="18" t="s">
        <v>25</v>
      </c>
      <c r="F11" s="14">
        <v>3196042136</v>
      </c>
      <c r="G11" s="17" t="s">
        <v>14</v>
      </c>
      <c r="H11" s="8" t="s">
        <v>32</v>
      </c>
      <c r="I11" s="6"/>
      <c r="J11" s="9">
        <v>37149</v>
      </c>
      <c r="K11" s="6" t="s">
        <v>16</v>
      </c>
      <c r="M11" s="3">
        <f t="shared" ca="1" si="0"/>
        <v>23</v>
      </c>
    </row>
    <row r="12" spans="1:13" ht="30" x14ac:dyDescent="0.25">
      <c r="A12" s="4">
        <f t="shared" si="1"/>
        <v>5</v>
      </c>
      <c r="B12" s="6">
        <v>1065630266</v>
      </c>
      <c r="C12" s="6" t="s">
        <v>26</v>
      </c>
      <c r="D12" s="6" t="s">
        <v>27</v>
      </c>
      <c r="E12" s="18" t="s">
        <v>28</v>
      </c>
      <c r="F12" s="14">
        <v>3104606103</v>
      </c>
      <c r="G12" s="17" t="s">
        <v>14</v>
      </c>
      <c r="H12" s="8" t="s">
        <v>15</v>
      </c>
      <c r="I12" s="6"/>
      <c r="J12" s="9">
        <v>35366</v>
      </c>
      <c r="K12" s="6" t="s">
        <v>16</v>
      </c>
      <c r="M12" s="3">
        <f t="shared" ca="1" si="0"/>
        <v>28</v>
      </c>
    </row>
    <row r="13" spans="1:13" ht="30" x14ac:dyDescent="0.25">
      <c r="A13" s="4">
        <f t="shared" si="1"/>
        <v>6</v>
      </c>
      <c r="B13" s="6">
        <v>1022420743</v>
      </c>
      <c r="C13" s="11" t="s">
        <v>29</v>
      </c>
      <c r="D13" s="11" t="s">
        <v>30</v>
      </c>
      <c r="E13" s="18" t="s">
        <v>31</v>
      </c>
      <c r="F13" s="14">
        <v>3046715848</v>
      </c>
      <c r="G13" s="17" t="s">
        <v>14</v>
      </c>
      <c r="H13" s="8" t="s">
        <v>15</v>
      </c>
      <c r="I13" s="6"/>
      <c r="J13" s="9">
        <v>35366</v>
      </c>
      <c r="K13" s="6" t="s">
        <v>33</v>
      </c>
      <c r="M13" s="3">
        <f t="shared" ca="1" si="0"/>
        <v>28</v>
      </c>
    </row>
    <row r="14" spans="1:13" s="2" customFormat="1" ht="30" x14ac:dyDescent="0.25">
      <c r="A14" s="4">
        <f t="shared" si="1"/>
        <v>7</v>
      </c>
      <c r="B14" s="15">
        <v>1019087165</v>
      </c>
      <c r="C14" s="11" t="s">
        <v>34</v>
      </c>
      <c r="D14" s="11" t="s">
        <v>35</v>
      </c>
      <c r="E14" s="18" t="s">
        <v>36</v>
      </c>
      <c r="F14" s="14">
        <v>3156289129</v>
      </c>
      <c r="G14" s="17" t="s">
        <v>14</v>
      </c>
      <c r="H14" s="8" t="s">
        <v>15</v>
      </c>
      <c r="I14" s="6"/>
      <c r="J14" s="9">
        <v>34258</v>
      </c>
      <c r="K14" s="6" t="s">
        <v>33</v>
      </c>
      <c r="M14" s="3">
        <f t="shared" ca="1" si="0"/>
        <v>31</v>
      </c>
    </row>
    <row r="15" spans="1:13" s="2" customFormat="1" ht="30" x14ac:dyDescent="0.25">
      <c r="A15" s="4">
        <f t="shared" si="1"/>
        <v>8</v>
      </c>
      <c r="B15" s="6">
        <v>1024596070</v>
      </c>
      <c r="C15" s="11" t="s">
        <v>37</v>
      </c>
      <c r="D15" s="11" t="s">
        <v>38</v>
      </c>
      <c r="E15" s="18" t="s">
        <v>39</v>
      </c>
      <c r="F15" s="14">
        <v>3142545346</v>
      </c>
      <c r="G15" s="17" t="s">
        <v>14</v>
      </c>
      <c r="H15" s="8" t="s">
        <v>15</v>
      </c>
      <c r="I15" s="6"/>
      <c r="J15" s="9">
        <v>33295</v>
      </c>
      <c r="K15" s="6" t="s">
        <v>33</v>
      </c>
      <c r="M15" s="3">
        <f t="shared" ca="1" si="0"/>
        <v>33</v>
      </c>
    </row>
    <row r="16" spans="1:13" ht="30" x14ac:dyDescent="0.25">
      <c r="A16" s="4">
        <f t="shared" si="1"/>
        <v>9</v>
      </c>
      <c r="B16" s="6">
        <v>1001115687</v>
      </c>
      <c r="C16" s="6" t="s">
        <v>40</v>
      </c>
      <c r="D16" s="6" t="s">
        <v>41</v>
      </c>
      <c r="E16" s="18" t="s">
        <v>42</v>
      </c>
      <c r="F16" s="14">
        <v>3184776178</v>
      </c>
      <c r="G16" s="17" t="s">
        <v>14</v>
      </c>
      <c r="H16" s="8" t="s">
        <v>32</v>
      </c>
      <c r="I16" s="6"/>
      <c r="J16" s="9">
        <v>36630</v>
      </c>
      <c r="K16" s="6" t="s">
        <v>33</v>
      </c>
      <c r="M16" s="3">
        <f t="shared" ca="1" si="0"/>
        <v>24</v>
      </c>
    </row>
    <row r="17" spans="1:13" ht="30" x14ac:dyDescent="0.25">
      <c r="A17" s="4">
        <f t="shared" si="1"/>
        <v>10</v>
      </c>
      <c r="B17" s="6">
        <v>1026508517</v>
      </c>
      <c r="C17" s="6" t="s">
        <v>43</v>
      </c>
      <c r="D17" s="16" t="s">
        <v>44</v>
      </c>
      <c r="E17" s="18" t="s">
        <v>45</v>
      </c>
      <c r="F17" s="14">
        <v>3012701302</v>
      </c>
      <c r="G17" s="17" t="s">
        <v>14</v>
      </c>
      <c r="H17" s="8" t="s">
        <v>46</v>
      </c>
      <c r="I17" s="6"/>
      <c r="J17" s="9">
        <v>33494</v>
      </c>
      <c r="K17" s="6" t="s">
        <v>16</v>
      </c>
      <c r="M17" s="3">
        <f t="shared" ca="1" si="0"/>
        <v>33</v>
      </c>
    </row>
    <row r="18" spans="1:13" ht="30" x14ac:dyDescent="0.25">
      <c r="A18" s="4">
        <f t="shared" si="1"/>
        <v>11</v>
      </c>
      <c r="B18" s="6">
        <v>1033733981</v>
      </c>
      <c r="C18" s="6" t="s">
        <v>37</v>
      </c>
      <c r="D18" s="6" t="s">
        <v>47</v>
      </c>
      <c r="E18" s="18" t="s">
        <v>48</v>
      </c>
      <c r="F18" s="14">
        <v>3134756779</v>
      </c>
      <c r="G18" s="17" t="s">
        <v>14</v>
      </c>
      <c r="H18" s="8" t="s">
        <v>49</v>
      </c>
      <c r="I18" s="6"/>
      <c r="J18" s="9">
        <v>33362</v>
      </c>
      <c r="K18" s="6" t="s">
        <v>33</v>
      </c>
      <c r="M18" s="3">
        <f t="shared" ca="1" si="0"/>
        <v>33</v>
      </c>
    </row>
    <row r="19" spans="1:13" ht="30" x14ac:dyDescent="0.25">
      <c r="A19" s="4">
        <f t="shared" si="1"/>
        <v>12</v>
      </c>
      <c r="B19" s="6">
        <v>51804714</v>
      </c>
      <c r="C19" s="6" t="s">
        <v>50</v>
      </c>
      <c r="D19" s="6" t="s">
        <v>51</v>
      </c>
      <c r="E19" s="19" t="s">
        <v>52</v>
      </c>
      <c r="F19" s="6">
        <v>3002425048</v>
      </c>
      <c r="G19" s="17" t="s">
        <v>14</v>
      </c>
      <c r="H19" s="8" t="s">
        <v>53</v>
      </c>
      <c r="I19" s="6"/>
      <c r="J19" s="9">
        <v>24119</v>
      </c>
      <c r="K19" s="6" t="s">
        <v>16</v>
      </c>
      <c r="M19" s="3">
        <f t="shared" ca="1" si="0"/>
        <v>58</v>
      </c>
    </row>
    <row r="20" spans="1:13" ht="30" x14ac:dyDescent="0.25">
      <c r="A20" s="4">
        <f t="shared" si="1"/>
        <v>13</v>
      </c>
      <c r="B20" s="6">
        <v>1030530737</v>
      </c>
      <c r="C20" s="6" t="s">
        <v>54</v>
      </c>
      <c r="D20" s="6" t="s">
        <v>55</v>
      </c>
      <c r="E20" s="19" t="s">
        <v>56</v>
      </c>
      <c r="F20" s="6">
        <v>3045493334</v>
      </c>
      <c r="G20" s="17" t="s">
        <v>14</v>
      </c>
      <c r="H20" s="8" t="s">
        <v>46</v>
      </c>
      <c r="I20" s="6"/>
      <c r="J20" s="9">
        <v>31726</v>
      </c>
      <c r="K20" s="6" t="s">
        <v>16</v>
      </c>
      <c r="M20" s="3">
        <f t="shared" ca="1" si="0"/>
        <v>37</v>
      </c>
    </row>
    <row r="21" spans="1:13" ht="30" x14ac:dyDescent="0.25">
      <c r="A21" s="4">
        <f t="shared" si="1"/>
        <v>14</v>
      </c>
      <c r="B21" s="6">
        <v>1019284793</v>
      </c>
      <c r="C21" s="6" t="s">
        <v>58</v>
      </c>
      <c r="D21" s="6" t="s">
        <v>57</v>
      </c>
      <c r="E21" s="19" t="s">
        <v>59</v>
      </c>
      <c r="F21" s="6">
        <v>3176356267</v>
      </c>
      <c r="G21" s="17" t="s">
        <v>14</v>
      </c>
      <c r="H21" s="8" t="s">
        <v>15</v>
      </c>
      <c r="I21" s="6"/>
      <c r="J21" s="9">
        <v>35446</v>
      </c>
      <c r="K21" s="6" t="s">
        <v>16</v>
      </c>
      <c r="M21" s="3">
        <f t="shared" ca="1" si="0"/>
        <v>27</v>
      </c>
    </row>
    <row r="22" spans="1:13" x14ac:dyDescent="0.25">
      <c r="A22" s="4">
        <f t="shared" si="1"/>
        <v>15</v>
      </c>
      <c r="B22" s="6"/>
      <c r="C22" s="6"/>
      <c r="D22" s="6"/>
      <c r="E22" s="7"/>
      <c r="F22" s="6"/>
      <c r="G22" s="17"/>
      <c r="H22" s="8"/>
      <c r="I22" s="6"/>
      <c r="J22" s="9"/>
      <c r="K22" s="6"/>
    </row>
    <row r="23" spans="1:13" x14ac:dyDescent="0.25">
      <c r="A23" s="4">
        <f t="shared" si="1"/>
        <v>16</v>
      </c>
      <c r="B23" s="6"/>
      <c r="C23" s="6"/>
      <c r="D23" s="6"/>
      <c r="E23" s="12"/>
      <c r="F23" s="13"/>
      <c r="G23" s="17"/>
      <c r="H23" s="8"/>
      <c r="I23" s="6"/>
      <c r="J23" s="9"/>
      <c r="K23" s="6"/>
    </row>
    <row r="24" spans="1:13" x14ac:dyDescent="0.25">
      <c r="A24" s="4">
        <f t="shared" si="1"/>
        <v>17</v>
      </c>
      <c r="B24" s="6"/>
      <c r="C24" s="13"/>
      <c r="D24" s="6"/>
      <c r="E24" s="12"/>
      <c r="F24" s="6"/>
      <c r="G24" s="17"/>
      <c r="H24" s="8"/>
      <c r="I24" s="6"/>
      <c r="J24" s="9"/>
      <c r="K24" s="6"/>
    </row>
    <row r="25" spans="1:13" x14ac:dyDescent="0.25">
      <c r="A25" s="4">
        <f t="shared" si="1"/>
        <v>18</v>
      </c>
      <c r="B25" s="14"/>
      <c r="C25" s="13"/>
      <c r="D25" s="6"/>
      <c r="E25" s="7"/>
      <c r="F25" s="13"/>
      <c r="G25" s="17"/>
      <c r="H25" s="8"/>
      <c r="I25" s="6"/>
      <c r="J25" s="9"/>
      <c r="K25" s="6"/>
    </row>
    <row r="26" spans="1:13" x14ac:dyDescent="0.25">
      <c r="A26" s="4">
        <f t="shared" si="1"/>
        <v>19</v>
      </c>
      <c r="B26" s="14"/>
      <c r="C26" s="13"/>
      <c r="D26" s="6"/>
      <c r="E26" s="7"/>
      <c r="F26" s="6"/>
      <c r="G26" s="17"/>
      <c r="H26" s="8"/>
      <c r="I26" s="6"/>
      <c r="J26" s="9"/>
      <c r="K26" s="6"/>
    </row>
    <row r="27" spans="1:13" x14ac:dyDescent="0.25">
      <c r="A27" s="4">
        <f t="shared" si="1"/>
        <v>20</v>
      </c>
      <c r="B27" s="14"/>
      <c r="C27" s="13"/>
      <c r="D27" s="6"/>
      <c r="E27" s="7"/>
      <c r="F27" s="6"/>
      <c r="G27" s="17"/>
      <c r="H27" s="8"/>
      <c r="I27" s="6"/>
      <c r="J27" s="9"/>
      <c r="K27" s="6"/>
    </row>
  </sheetData>
  <mergeCells count="1">
    <mergeCell ref="A1:K6"/>
  </mergeCells>
  <conditionalFormatting sqref="B10">
    <cfRule type="duplicateValues" dxfId="1" priority="2"/>
  </conditionalFormatting>
  <conditionalFormatting sqref="B14">
    <cfRule type="duplicateValues" dxfId="0" priority="1"/>
  </conditionalFormatting>
  <hyperlinks>
    <hyperlink ref="E8" r:id="rId1" xr:uid="{B7C596B0-081A-4269-8446-391DF143E090}"/>
    <hyperlink ref="E9" r:id="rId2" xr:uid="{5C45C1ED-200A-4B1C-8C77-29A11D53CCFF}"/>
    <hyperlink ref="E10" r:id="rId3" xr:uid="{6FA85963-4971-4FD4-92F3-8C06665BCBBE}"/>
    <hyperlink ref="E11" r:id="rId4" xr:uid="{31636A01-36C8-48C6-B156-44F5F6E544AA}"/>
    <hyperlink ref="E12" r:id="rId5" xr:uid="{41F84C3C-6BA1-4EAF-865E-4243CC8DB9FC}"/>
    <hyperlink ref="E13" r:id="rId6" xr:uid="{5003471C-113A-4C4D-B53E-9750B75E5819}"/>
    <hyperlink ref="E14" r:id="rId7" xr:uid="{AABF8D53-A84C-4734-A3D0-9315CB9337FC}"/>
    <hyperlink ref="E15" r:id="rId8" xr:uid="{971D3240-96F6-4307-B370-4F86B70FDB15}"/>
    <hyperlink ref="E16" r:id="rId9" xr:uid="{D53E747D-AEE3-404F-A01C-E54655A2F5B8}"/>
    <hyperlink ref="E17" r:id="rId10" xr:uid="{3DC62A1A-B35D-41CE-AE4F-BCEEA82C2661}"/>
    <hyperlink ref="E18" r:id="rId11" xr:uid="{4EB3193E-0872-4A6E-AE23-7A8E344272D0}"/>
    <hyperlink ref="E19" r:id="rId12" xr:uid="{9EC4B4E8-86AF-4321-A92E-51B14547AF3E}"/>
    <hyperlink ref="E20" r:id="rId13" xr:uid="{708D8A27-ADC6-4E3D-A40C-3036524C0CF5}"/>
    <hyperlink ref="E21" r:id="rId14" xr:uid="{524783C1-A479-4C7F-A19B-61E2459A2AB6}"/>
  </hyperlinks>
  <pageMargins left="0.7" right="0.7" top="0.75" bottom="0.75" header="0.3" footer="0.3"/>
  <pageSetup orientation="portrait" horizontalDpi="300" verticalDpi="300" r:id="rId15"/>
  <drawing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5A8B006-377E-4013-823F-4D6A728B54DA}"/>
</file>

<file path=customXml/itemProps2.xml><?xml version="1.0" encoding="utf-8"?>
<ds:datastoreItem xmlns:ds="http://schemas.openxmlformats.org/officeDocument/2006/customXml" ds:itemID="{203AE27C-2C93-47F0-8D48-A2BEB6E44A39}"/>
</file>

<file path=customXml/itemProps3.xml><?xml version="1.0" encoding="utf-8"?>
<ds:datastoreItem xmlns:ds="http://schemas.openxmlformats.org/officeDocument/2006/customXml" ds:itemID="{6B605A96-9DEB-4FAF-A6F3-875368BF14A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DIANA MARCELA MORENO PINILLA</dc:creator>
  <cp:lastModifiedBy>Karol Melissa Marmolejo Cordoba</cp:lastModifiedBy>
  <dcterms:created xsi:type="dcterms:W3CDTF">2020-04-20T19:36:43Z</dcterms:created>
  <dcterms:modified xsi:type="dcterms:W3CDTF">2024-10-29T14:56:15Z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Order">
    <vt:r8>12022200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