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nproteccion.sharepoint.com/sites/oapi/ggti/furag/FURAG VIGENCIA 2024  marzo - abril  2025/EVIDENCIAS/POLITICA DE SEGURIDAD DIGITAL/SDI201/"/>
    </mc:Choice>
  </mc:AlternateContent>
  <xr:revisionPtr revIDLastSave="24" documentId="8_{CEE37EDD-E962-4C5A-92F7-C5C0591457AA}" xr6:coauthVersionLast="47" xr6:coauthVersionMax="47" xr10:uidLastSave="{4AA8BBFF-1D17-4EE0-A6EF-0EC7AAA0CD44}"/>
  <bookViews>
    <workbookView xWindow="-120" yWindow="-120" windowWidth="29040" windowHeight="15840" xr2:uid="{75DF4174-8695-4DC9-BB1A-A37F49251B9A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6" i="1"/>
</calcChain>
</file>

<file path=xl/sharedStrings.xml><?xml version="1.0" encoding="utf-8"?>
<sst xmlns="http://schemas.openxmlformats.org/spreadsheetml/2006/main" count="44" uniqueCount="43">
  <si>
    <t>Presupuesto total asignado a la Seguridad Digital (Ciberseguridad)</t>
  </si>
  <si>
    <t xml:space="preserve"># CONTRATO </t>
  </si>
  <si>
    <t>CONTRATISTA / PROOVEDOR</t>
  </si>
  <si>
    <t>2236-2023</t>
  </si>
  <si>
    <t>RAYCO S.A. -Adición CTO 2236-2023</t>
  </si>
  <si>
    <t>1392-2024</t>
  </si>
  <si>
    <t>ASOCIACIÓN COLOMBIANA DE INTÉRPRETES Y PRODUCTORES FONOGRÁFICOS – ACINPRO</t>
  </si>
  <si>
    <t xml:space="preserve"> 1468-2024</t>
  </si>
  <si>
    <t>UNIVERSIDAD DISTRITAL FRANCISCO JOSÉ DE CALDAS</t>
  </si>
  <si>
    <t>1696-2024</t>
  </si>
  <si>
    <t>HARDWARE ASESORÍAS SOFTWARE LTDA - HAS LTDA</t>
  </si>
  <si>
    <t>1766-2024</t>
  </si>
  <si>
    <t>1767-2024</t>
  </si>
  <si>
    <t>NEX COMPUTER S.A.S</t>
  </si>
  <si>
    <t>1768-2024</t>
  </si>
  <si>
    <t>P&amp;P SYSTEMS COLOMBIA SAS</t>
  </si>
  <si>
    <t>2141-2024</t>
  </si>
  <si>
    <t>INGENIERÍA ASISTIDA POR COMPUTADOR SAS</t>
  </si>
  <si>
    <t>2165-2024</t>
  </si>
  <si>
    <t>SOCIEDAD DE AUTORES Y COMPOSITORES DE COLOMBIA - SAYCO</t>
  </si>
  <si>
    <t>2232-2024</t>
  </si>
  <si>
    <t>HIGH QUALITY SOLUTIONS LA EU</t>
  </si>
  <si>
    <t>2525-2024</t>
  </si>
  <si>
    <t>CAHEZ CORP S.A.S.</t>
  </si>
  <si>
    <t>2010-2024</t>
  </si>
  <si>
    <t>COMCEL S.A</t>
  </si>
  <si>
    <t>2143-2024</t>
  </si>
  <si>
    <t>GESTIÓN DE SEGURIDAD ELECTRÓNICA S.A</t>
  </si>
  <si>
    <t>2139-2024</t>
  </si>
  <si>
    <t>UT GESTION TECNOLOGICA SSTC</t>
  </si>
  <si>
    <t>2540-2024</t>
  </si>
  <si>
    <t>FERRICENTROS S.A.S</t>
  </si>
  <si>
    <t>2541-2024</t>
  </si>
  <si>
    <t>PROVEER INSTITUCIONAL S.A.S.</t>
  </si>
  <si>
    <t>2527-2024</t>
  </si>
  <si>
    <t>RENTA Y CAMPO CORREDORES S.A. - REYCA S.A.</t>
  </si>
  <si>
    <t>2554-2024</t>
  </si>
  <si>
    <t>CONTROLES EMPRESARIALES S A S</t>
  </si>
  <si>
    <t>Recurso Humano</t>
  </si>
  <si>
    <t>CONTRATACIÓN RECURSO HUMANO</t>
  </si>
  <si>
    <t>TOTAL PPT GGT 2024</t>
  </si>
  <si>
    <t>INVERSION SEGURIDAD Y CIBERSEGURIDAD 2024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</si>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</sst>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6" formatCode="#,##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000000"/>
      <name val="Times New Roman"/>
      <family val="1"/>
    </font>
    <font>
      <sz val="8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4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6" fontId="4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104775</xdr:rowOff>
    </xdr:from>
    <xdr:to>
      <xdr:col>4</xdr:col>
      <xdr:colOff>659947</xdr:colOff>
      <xdr:row>4</xdr:row>
      <xdr:rowOff>43543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5DEAC5-3D19-4BC3-87FE-0C77010A9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" y="104775"/>
          <a:ext cx="1374322" cy="748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B054-AE2D-418B-82EB-67A441CA617F}">
  <dimension ref="D3:F48"/>
  <sheetViews>
    <sheetView tabSelected="1" topLeftCell="A31" workbookViewId="0">
      <selection activeCell="E54" sqref="E54"/>
    </sheetView>
  </sheetViews>
  <sheetFormatPr baseColWidth="10" defaultColWidth="11.42578125" defaultRowHeight="15" x14ac:dyDescent="0.25"/>
  <cols>
    <col min="5" max="5" width="84.42578125" bestFit="1" customWidth="1"/>
    <col min="6" max="6" width="24.28515625" customWidth="1"/>
  </cols>
  <sheetData>
    <row r="3" spans="4:6" ht="18.75" x14ac:dyDescent="0.3">
      <c r="D3" s="4" t="s">
        <v>0</v>
      </c>
      <c r="E3" s="4"/>
      <c r="F3" s="4"/>
    </row>
    <row r="7" spans="4:6" ht="30" x14ac:dyDescent="0.25">
      <c r="D7" s="1" t="s">
        <v>1</v>
      </c>
      <c r="E7" s="2" t="s">
        <v>2</v>
      </c>
      <c r="F7" s="2">
        <v>2024</v>
      </c>
    </row>
    <row r="8" spans="4:6" x14ac:dyDescent="0.25">
      <c r="D8" s="5" t="s">
        <v>3</v>
      </c>
      <c r="E8" s="6" t="s">
        <v>4</v>
      </c>
      <c r="F8" s="7">
        <v>17311480486</v>
      </c>
    </row>
    <row r="9" spans="4:6" x14ac:dyDescent="0.25">
      <c r="D9" s="5"/>
      <c r="E9" s="6"/>
      <c r="F9" s="8"/>
    </row>
    <row r="10" spans="4:6" x14ac:dyDescent="0.25">
      <c r="D10" s="5" t="s">
        <v>5</v>
      </c>
      <c r="E10" s="6" t="s">
        <v>6</v>
      </c>
      <c r="F10" s="7">
        <v>15600000</v>
      </c>
    </row>
    <row r="11" spans="4:6" x14ac:dyDescent="0.25">
      <c r="D11" s="5"/>
      <c r="E11" s="6"/>
      <c r="F11" s="8"/>
    </row>
    <row r="12" spans="4:6" x14ac:dyDescent="0.25">
      <c r="D12" s="5" t="s">
        <v>7</v>
      </c>
      <c r="E12" s="6" t="s">
        <v>8</v>
      </c>
      <c r="F12" s="7">
        <v>8023546728</v>
      </c>
    </row>
    <row r="13" spans="4:6" x14ac:dyDescent="0.25">
      <c r="D13" s="5"/>
      <c r="E13" s="6"/>
      <c r="F13" s="8"/>
    </row>
    <row r="14" spans="4:6" x14ac:dyDescent="0.25">
      <c r="D14" s="5" t="s">
        <v>9</v>
      </c>
      <c r="E14" s="6" t="s">
        <v>10</v>
      </c>
      <c r="F14" s="7">
        <v>129925000</v>
      </c>
    </row>
    <row r="15" spans="4:6" x14ac:dyDescent="0.25">
      <c r="D15" s="5"/>
      <c r="E15" s="6"/>
      <c r="F15" s="8"/>
    </row>
    <row r="16" spans="4:6" x14ac:dyDescent="0.25">
      <c r="D16" s="5" t="s">
        <v>11</v>
      </c>
      <c r="E16" s="6" t="s">
        <v>10</v>
      </c>
      <c r="F16" s="7">
        <v>130288071.95</v>
      </c>
    </row>
    <row r="17" spans="4:6" x14ac:dyDescent="0.25">
      <c r="D17" s="5"/>
      <c r="E17" s="6"/>
      <c r="F17" s="8"/>
    </row>
    <row r="18" spans="4:6" x14ac:dyDescent="0.25">
      <c r="D18" s="5" t="s">
        <v>12</v>
      </c>
      <c r="E18" s="6" t="s">
        <v>13</v>
      </c>
      <c r="F18" s="7">
        <v>304881779.19999999</v>
      </c>
    </row>
    <row r="19" spans="4:6" x14ac:dyDescent="0.25">
      <c r="D19" s="5"/>
      <c r="E19" s="6"/>
      <c r="F19" s="8"/>
    </row>
    <row r="20" spans="4:6" x14ac:dyDescent="0.25">
      <c r="D20" s="5" t="s">
        <v>14</v>
      </c>
      <c r="E20" s="6" t="s">
        <v>15</v>
      </c>
      <c r="F20" s="9">
        <v>3433846463.5999999</v>
      </c>
    </row>
    <row r="21" spans="4:6" x14ac:dyDescent="0.25">
      <c r="D21" s="5"/>
      <c r="E21" s="6"/>
      <c r="F21" s="9"/>
    </row>
    <row r="22" spans="4:6" x14ac:dyDescent="0.25">
      <c r="D22" s="5" t="s">
        <v>16</v>
      </c>
      <c r="E22" s="6" t="s">
        <v>17</v>
      </c>
      <c r="F22" s="10">
        <v>59285280</v>
      </c>
    </row>
    <row r="23" spans="4:6" x14ac:dyDescent="0.25">
      <c r="D23" s="5"/>
      <c r="E23" s="6"/>
      <c r="F23" s="11"/>
    </row>
    <row r="24" spans="4:6" x14ac:dyDescent="0.25">
      <c r="D24" s="5" t="s">
        <v>18</v>
      </c>
      <c r="E24" s="6" t="s">
        <v>19</v>
      </c>
      <c r="F24" s="10">
        <v>4680000</v>
      </c>
    </row>
    <row r="25" spans="4:6" x14ac:dyDescent="0.25">
      <c r="D25" s="5"/>
      <c r="E25" s="6"/>
      <c r="F25" s="11"/>
    </row>
    <row r="26" spans="4:6" x14ac:dyDescent="0.25">
      <c r="D26" s="5" t="s">
        <v>20</v>
      </c>
      <c r="E26" s="6" t="s">
        <v>21</v>
      </c>
      <c r="F26" s="10">
        <v>8499999</v>
      </c>
    </row>
    <row r="27" spans="4:6" x14ac:dyDescent="0.25">
      <c r="D27" s="5"/>
      <c r="E27" s="6"/>
      <c r="F27" s="11"/>
    </row>
    <row r="28" spans="4:6" x14ac:dyDescent="0.25">
      <c r="D28" s="5" t="s">
        <v>22</v>
      </c>
      <c r="E28" s="6" t="s">
        <v>23</v>
      </c>
      <c r="F28" s="10">
        <v>80000000000</v>
      </c>
    </row>
    <row r="29" spans="4:6" x14ac:dyDescent="0.25">
      <c r="D29" s="5"/>
      <c r="E29" s="6"/>
      <c r="F29" s="11"/>
    </row>
    <row r="30" spans="4:6" x14ac:dyDescent="0.25">
      <c r="D30" s="5" t="s">
        <v>24</v>
      </c>
      <c r="E30" s="12" t="s">
        <v>25</v>
      </c>
      <c r="F30" s="10">
        <v>480154650</v>
      </c>
    </row>
    <row r="31" spans="4:6" x14ac:dyDescent="0.25">
      <c r="D31" s="5"/>
      <c r="E31" s="12"/>
      <c r="F31" s="11"/>
    </row>
    <row r="32" spans="4:6" x14ac:dyDescent="0.25">
      <c r="D32" s="5" t="s">
        <v>26</v>
      </c>
      <c r="E32" s="12" t="s">
        <v>27</v>
      </c>
      <c r="F32" s="10">
        <v>23876616</v>
      </c>
    </row>
    <row r="33" spans="4:6" x14ac:dyDescent="0.25">
      <c r="D33" s="5"/>
      <c r="E33" s="12"/>
      <c r="F33" s="11"/>
    </row>
    <row r="34" spans="4:6" x14ac:dyDescent="0.25">
      <c r="D34" s="5" t="s">
        <v>28</v>
      </c>
      <c r="E34" s="12" t="s">
        <v>29</v>
      </c>
      <c r="F34" s="10">
        <v>15167735352</v>
      </c>
    </row>
    <row r="35" spans="4:6" x14ac:dyDescent="0.25">
      <c r="D35" s="5"/>
      <c r="E35" s="12"/>
      <c r="F35" s="11"/>
    </row>
    <row r="36" spans="4:6" x14ac:dyDescent="0.25">
      <c r="D36" s="5" t="s">
        <v>30</v>
      </c>
      <c r="E36" s="12" t="s">
        <v>31</v>
      </c>
      <c r="F36" s="10">
        <v>11311690</v>
      </c>
    </row>
    <row r="37" spans="4:6" x14ac:dyDescent="0.25">
      <c r="D37" s="5"/>
      <c r="E37" s="12"/>
      <c r="F37" s="11"/>
    </row>
    <row r="38" spans="4:6" x14ac:dyDescent="0.25">
      <c r="D38" s="5" t="s">
        <v>32</v>
      </c>
      <c r="E38" s="12" t="s">
        <v>33</v>
      </c>
      <c r="F38" s="10">
        <v>4309681</v>
      </c>
    </row>
    <row r="39" spans="4:6" x14ac:dyDescent="0.25">
      <c r="D39" s="5"/>
      <c r="E39" s="12"/>
      <c r="F39" s="11"/>
    </row>
    <row r="40" spans="4:6" x14ac:dyDescent="0.25">
      <c r="D40" s="5" t="s">
        <v>34</v>
      </c>
      <c r="E40" s="12" t="s">
        <v>35</v>
      </c>
      <c r="F40" s="10">
        <v>19915154007</v>
      </c>
    </row>
    <row r="41" spans="4:6" x14ac:dyDescent="0.25">
      <c r="D41" s="5"/>
      <c r="E41" s="12"/>
      <c r="F41" s="11"/>
    </row>
    <row r="42" spans="4:6" x14ac:dyDescent="0.25">
      <c r="D42" s="5" t="s">
        <v>36</v>
      </c>
      <c r="E42" s="12" t="s">
        <v>37</v>
      </c>
      <c r="F42" s="10">
        <v>12600079924</v>
      </c>
    </row>
    <row r="43" spans="4:6" x14ac:dyDescent="0.25">
      <c r="D43" s="5"/>
      <c r="E43" s="12"/>
      <c r="F43" s="11"/>
    </row>
    <row r="44" spans="4:6" x14ac:dyDescent="0.25">
      <c r="D44" s="11" t="s">
        <v>38</v>
      </c>
      <c r="E44" s="12" t="s">
        <v>39</v>
      </c>
      <c r="F44" s="10">
        <v>2524655728</v>
      </c>
    </row>
    <row r="45" spans="4:6" x14ac:dyDescent="0.25">
      <c r="D45" s="11"/>
      <c r="E45" s="12"/>
      <c r="F45" s="11"/>
    </row>
    <row r="46" spans="4:6" ht="30" customHeight="1" x14ac:dyDescent="0.25">
      <c r="D46" s="13" t="s">
        <v>40</v>
      </c>
      <c r="E46" s="14"/>
      <c r="F46" s="3">
        <f>SUM(F8:F45)</f>
        <v>160149311455.75</v>
      </c>
    </row>
    <row r="47" spans="4:6" x14ac:dyDescent="0.25">
      <c r="D47" s="13" t="s">
        <v>41</v>
      </c>
      <c r="E47" s="14"/>
      <c r="F47" s="3">
        <v>92620847012.600006</v>
      </c>
    </row>
    <row r="48" spans="4:6" ht="21" x14ac:dyDescent="0.35">
      <c r="D48" s="13" t="s">
        <v>42</v>
      </c>
      <c r="E48" s="14"/>
      <c r="F48" s="15">
        <f>+F47/F46</f>
        <v>0.57834058835895508</v>
      </c>
    </row>
  </sheetData>
  <mergeCells count="61">
    <mergeCell ref="D46:E46"/>
    <mergeCell ref="D47:E47"/>
    <mergeCell ref="D48:E48"/>
    <mergeCell ref="D40:D41"/>
    <mergeCell ref="E40:E41"/>
    <mergeCell ref="F40:F41"/>
    <mergeCell ref="D44:D45"/>
    <mergeCell ref="E44:E45"/>
    <mergeCell ref="F44:F45"/>
    <mergeCell ref="D42:D43"/>
    <mergeCell ref="E42:E43"/>
    <mergeCell ref="F42:F43"/>
    <mergeCell ref="D36:D37"/>
    <mergeCell ref="E36:E37"/>
    <mergeCell ref="F36:F37"/>
    <mergeCell ref="D38:D39"/>
    <mergeCell ref="E38:E39"/>
    <mergeCell ref="F38:F39"/>
    <mergeCell ref="D32:D33"/>
    <mergeCell ref="E32:E33"/>
    <mergeCell ref="F32:F33"/>
    <mergeCell ref="D34:D35"/>
    <mergeCell ref="E34:E35"/>
    <mergeCell ref="F34:F35"/>
    <mergeCell ref="D28:D29"/>
    <mergeCell ref="E28:E29"/>
    <mergeCell ref="F28:F29"/>
    <mergeCell ref="D30:D31"/>
    <mergeCell ref="E30:E31"/>
    <mergeCell ref="F30:F31"/>
    <mergeCell ref="D24:D25"/>
    <mergeCell ref="E24:E25"/>
    <mergeCell ref="F24:F25"/>
    <mergeCell ref="D26:D27"/>
    <mergeCell ref="E26:E27"/>
    <mergeCell ref="F26:F27"/>
    <mergeCell ref="D20:D21"/>
    <mergeCell ref="E20:E21"/>
    <mergeCell ref="F20:F21"/>
    <mergeCell ref="D22:D23"/>
    <mergeCell ref="E22:E23"/>
    <mergeCell ref="F22:F23"/>
    <mergeCell ref="D16:D17"/>
    <mergeCell ref="E16:E17"/>
    <mergeCell ref="F16:F17"/>
    <mergeCell ref="D18:D19"/>
    <mergeCell ref="E18:E19"/>
    <mergeCell ref="F18:F19"/>
    <mergeCell ref="D12:D13"/>
    <mergeCell ref="E12:E13"/>
    <mergeCell ref="F12:F13"/>
    <mergeCell ref="D14:D15"/>
    <mergeCell ref="E14:E15"/>
    <mergeCell ref="F14:F15"/>
    <mergeCell ref="D3:F3"/>
    <mergeCell ref="D8:D9"/>
    <mergeCell ref="E8:E9"/>
    <mergeCell ref="F8:F9"/>
    <mergeCell ref="D10:D11"/>
    <mergeCell ref="E10:E11"/>
    <mergeCell ref="F10:F11"/>
  </mergeCells>
  <phoneticPr fontId="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a11ef-c2bf-4d1e-b58b-639ade20a33f" xsi:nil="true"/>
    <lcf76f155ced4ddcb4097134ff3c332f xmlns="b61d6a7d-9cff-4fa8-ac7e-c8e11781a326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45C45B-8EFE-4AC1-8DC4-93A7D979EF07}"/>
</file>

<file path=customXml/itemProps2.xml><?xml version="1.0" encoding="utf-8"?>
<ds:datastoreItem xmlns:ds="http://schemas.openxmlformats.org/officeDocument/2006/customXml" ds:itemID="{84BDC9FE-076B-47C8-BB23-C345E0E21601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435a11ef-c2bf-4d1e-b58b-639ade20a33f"/>
    <ds:schemaRef ds:uri="http://schemas.microsoft.com/office/infopath/2007/PartnerControls"/>
    <ds:schemaRef ds:uri="http://purl.org/dc/elements/1.1/"/>
    <ds:schemaRef ds:uri="http://schemas.microsoft.com/office/2006/metadata/properties"/>
    <ds:schemaRef ds:uri="654bdd1e-1749-428f-991b-226f08775de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E9509C-2E63-46E3-91D4-8D91D22610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 Ernesto Castillo Sandoval</dc:creator>
  <cp:keywords/>
  <dc:description/>
  <cp:lastModifiedBy>Maria Berenice Parra Parraga</cp:lastModifiedBy>
  <cp:revision/>
  <dcterms:created xsi:type="dcterms:W3CDTF">2025-04-09T15:27:47Z</dcterms:created>
  <dcterms:modified xsi:type="dcterms:W3CDTF">2025-04-14T19:39:33Z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MediaServiceImageTags">
    <vt:lpwstr/>
  </property>
</Properties>
</file>