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COMPUTADOR HP VANESSA\TRABAJO VIRTUAL VANESSA\INFORME DE GESTION\2022\"/>
    </mc:Choice>
  </mc:AlternateContent>
  <xr:revisionPtr revIDLastSave="0" documentId="8_{16A7A95E-02A9-42AF-AD08-3216BC7DDF5C}" xr6:coauthVersionLast="47" xr6:coauthVersionMax="47" xr10:uidLastSave="{00000000-0000-0000-0000-000000000000}"/>
  <bookViews>
    <workbookView xWindow="-120" yWindow="-120" windowWidth="20730" windowHeight="11160" activeTab="4" xr2:uid="{623ED611-F5BB-4544-872C-D79878D7E78F}"/>
  </bookViews>
  <sheets>
    <sheet name="2018" sheetId="1" r:id="rId1"/>
    <sheet name="2019" sheetId="2" r:id="rId2"/>
    <sheet name="2020" sheetId="3" r:id="rId3"/>
    <sheet name="2021" sheetId="4" r:id="rId4"/>
    <sheet name="A 31 MAYO 2022" sheetId="5" r:id="rId5"/>
  </sheets>
  <externalReferences>
    <externalReference r:id="rId6"/>
    <externalReference r:id="rId7"/>
  </externalReferences>
  <definedNames>
    <definedName name="_xlnm.Print_Area" localSheetId="3">#REF!</definedName>
    <definedName name="_xlnm.Print_Area">#REF!</definedName>
    <definedName name="ccccc" localSheetId="3">#REF!</definedName>
    <definedName name="ccccc">#REF!</definedName>
    <definedName name="Comod_avantel08" localSheetId="3">Base [2]Avantel!$A$1:$Q$1075</definedName>
    <definedName name="Comod_avantel08">Base [2]Avantel!$A$1:$Q$1075</definedName>
    <definedName name="DYNAMICTD">OFFSET(#REF!,0,0,COUNTA(#REF!),COUNTA(#REF!))</definedName>
    <definedName name="eduardo" localSheetId="3">#REF!</definedName>
    <definedName name="eduardo">#REF!</definedName>
    <definedName name="Ejecucion">#REF!</definedName>
    <definedName name="FFFF">#REF!</definedName>
    <definedName name="GG">#REF!</definedName>
    <definedName name="GGGG" localSheetId="3">Base [2]Avantel!$A$1:$Q$1075</definedName>
    <definedName name="GGGG">Base [2]Avantel!$A$1:$Q$1075</definedName>
    <definedName name="PROYECCIONES2013" localSheetId="3">#REF!</definedName>
    <definedName name="PROYECCIONES2013">#REF!</definedName>
    <definedName name="vigencias">#REF!</definedName>
    <definedName name="Vigencias_Futuras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6" i="4" l="1"/>
  <c r="Z26" i="4"/>
  <c r="Y26" i="4"/>
  <c r="X26" i="4"/>
  <c r="W26" i="4"/>
  <c r="V26" i="4"/>
  <c r="U26" i="4"/>
  <c r="T26" i="4"/>
  <c r="S26" i="4"/>
  <c r="R26" i="4"/>
  <c r="Q26" i="4"/>
</calcChain>
</file>

<file path=xl/sharedStrings.xml><?xml version="1.0" encoding="utf-8"?>
<sst xmlns="http://schemas.openxmlformats.org/spreadsheetml/2006/main" count="1880" uniqueCount="160">
  <si>
    <t>Año Fiscal:</t>
  </si>
  <si>
    <t/>
  </si>
  <si>
    <t>Vigencia:</t>
  </si>
  <si>
    <t>Actual</t>
  </si>
  <si>
    <t>Periodo:</t>
  </si>
  <si>
    <t>Enero-Diciembre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</si>
  <si>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</si>
  <si>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</si>
  <si>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</si>
  <si>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</si>
  <si>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</si>
  <si>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</si>
  <si>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</si>
  <si>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</si>
  <si>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</si>
  <si>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</si>
  <si>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</si>
  <si>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</si>
  <si>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</si>
  <si>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</si>
  <si>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</si>
  <si>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</si>
  <si>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</si>
  <si>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</si>
  <si>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</si>
  <si>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</si>
  <si>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</si>
  <si>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</si>
  <si>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</si>
  <si>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</si>
  <si>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</si>
  <si>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</si>
  <si>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</si>
  <si>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37-08-00</t>
  </si>
  <si>
    <t>UNIDAD NACIONAL DE PROTECCION - UNP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</si>
  <si>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</si>
  <si>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</si>
  <si>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</si>
  <si>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</si>
  <si>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</si>
  <si>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</si>
  <si>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</si>
  <si>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</si>
  <si>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</si>
  <si>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</si>
  <si>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</si>
  <si>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</si>
  <si>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</si>
  <si>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</si>
  <si>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</si>
  <si>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</si>
  <si>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</si>
  <si>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A-1-0-5</t>
  </si>
  <si>
    <t>CONTRIBUCIONES INHERENTES A LA NOMINA SECTOR PRIVADO Y PUBLICO</t>
  </si>
  <si>
    <t>A-2-0-3</t>
  </si>
  <si>
    <t>2</t>
  </si>
  <si>
    <t>3</t>
  </si>
  <si>
    <t>IMPUESTOS Y MULTAS</t>
  </si>
  <si>
    <t>A-2-0-4</t>
  </si>
  <si>
    <t>ADQUISICION DE BIENES Y SERVICIOS</t>
  </si>
  <si>
    <t>A-3-2-1-1</t>
  </si>
  <si>
    <t>CUOTA DE AUDITAJE CONTRANAL</t>
  </si>
  <si>
    <t>SSF</t>
  </si>
  <si>
    <t>11</t>
  </si>
  <si>
    <t>A-3-6-1-1</t>
  </si>
  <si>
    <t>6</t>
  </si>
  <si>
    <t>SENTENCIAS Y CONCILIACIONES</t>
  </si>
  <si>
    <t>A-5-1-1</t>
  </si>
  <si>
    <t>Propios</t>
  </si>
  <si>
    <t>20</t>
  </si>
  <si>
    <t>COMPRA DE BIENES Y SERVICIOS</t>
  </si>
  <si>
    <t>C-3705-1000-1</t>
  </si>
  <si>
    <t>C</t>
  </si>
  <si>
    <t>3705</t>
  </si>
  <si>
    <t>1000</t>
  </si>
  <si>
    <t>IMPLEMENTACIÓN PROGRAMA DE GESTIÓN DOCUMENTAL NACIONAL</t>
  </si>
  <si>
    <t>C-3705-1000-2</t>
  </si>
  <si>
    <t>IMPLEMENTACIÓN DE LA RUTA DE PROTECCIÓN COLECTIVA DE LA UNP A NIVEL NACIONAL</t>
  </si>
  <si>
    <t>A-01-01-01</t>
  </si>
  <si>
    <t>01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</si>
  <si>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</si>
  <si>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</si>
  <si>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</si>
  <si>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</si>
  <si>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</si>
  <si>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</si>
  <si>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</si>
  <si>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</si>
  <si>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</si>
  <si>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</si>
  <si>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</si>
  <si>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A-03-04-02-012</t>
  </si>
  <si>
    <t>04</t>
  </si>
  <si>
    <t>012</t>
  </si>
  <si>
    <t>INCAPACIDADES Y LICENCIAS DE MATERNIDAD Y PATERNIDAD (NO DE PENSIONES)</t>
  </si>
  <si>
    <t>A-03-09-01-001</t>
  </si>
  <si>
    <t>09</t>
  </si>
  <si>
    <t>001</t>
  </si>
  <si>
    <t>MEDIDAS DE PROTECCIÓN UNP- BLINDAJE ARQUITECTÓNICO – ENFOQUE DIFERENCIAL</t>
  </si>
  <si>
    <t>A-03-10-01-001</t>
  </si>
  <si>
    <t>SENTENCIAS</t>
  </si>
  <si>
    <t>A-03-12-01-001</t>
  </si>
  <si>
    <t>12</t>
  </si>
  <si>
    <t>MEDIDAS DE PROTECCIÓN UNP- APOYO DE TRANSPORTE, TRASTEO Y DE REUBICACIÓN TEMPORAL</t>
  </si>
  <si>
    <t>A-05-01-02-007</t>
  </si>
  <si>
    <t>05</t>
  </si>
  <si>
    <t>007</t>
  </si>
  <si>
    <t>SERVICIOS FINANCIEROS Y SERVICIOS CONEXOS, SERVICIOS INMOBILIARIOS Y SERVICIOS DE LEASING</t>
  </si>
  <si>
    <t>A-05-01-02-008</t>
  </si>
  <si>
    <t>008</t>
  </si>
  <si>
    <t>SERVICIOS PRESTADOS A LAS EMPRESAS Y SERVICIOS DE PRODUCCIÓN</t>
  </si>
  <si>
    <t>A-08-01</t>
  </si>
  <si>
    <t>08</t>
  </si>
  <si>
    <t>IMPUESTOS</t>
  </si>
  <si>
    <t>A-08-03</t>
  </si>
  <si>
    <t>TASAS Y DERECHOS ADMINISTRATIVOS</t>
  </si>
  <si>
    <t>A-08-04-01</t>
  </si>
  <si>
    <t>CUOTA DE FISCALIZACIÓN Y AUDITAJE</t>
  </si>
  <si>
    <t>A-08-05</t>
  </si>
  <si>
    <t>MULTAS, SANCIONES E INTERESES DE MORA</t>
  </si>
  <si>
    <t>C-3705-1000-3</t>
  </si>
  <si>
    <t>IMPLEMENTACIÓN DE LA RUTA DE PROTECCION COLECTIVA DE LA  UNP A NIVEL    NACIONAL - [PREVIO CONCEPTO DNP]</t>
  </si>
  <si>
    <t>C-3705-1000-4</t>
  </si>
  <si>
    <t>MEJORAMIENTO INTEGRAL DE IDENTIFICACIÓN DE RIESGOS, VULNERABILIDAD Y AMENAZAS EN EL MARCO DEL POSCONFLICTO A NIVEL  NACIONAL - [PREVIO CONCEPTO DNP]</t>
  </si>
  <si>
    <t>C-3705-1000-5</t>
  </si>
  <si>
    <t>FORTALECIMIENTO DE LOS ESQUEMAS DE PROTECCION A LA POBLACION OBJETO SEGUN DECRETO 299 DE  2017 NACIONAL - [PREVIO CONCEPTO DNP]</t>
  </si>
  <si>
    <t>C-3705-1000-6</t>
  </si>
  <si>
    <t>IMPLEMENTACION DE LA RUTA DE PROTECCION COLECTIVA DE LA UNP A NIVEL NACIONAL</t>
  </si>
  <si>
    <t>A-05-01-02</t>
  </si>
  <si>
    <t>ADQUISICIÓN DE SERVICIOS</t>
  </si>
  <si>
    <t>C-3705-1000-7</t>
  </si>
  <si>
    <t>7</t>
  </si>
  <si>
    <t>OPTIMIZACIÓN DE LOS PROCESOS DE EVALUACIÓN DEL RIESGO E IMPLEMENTACIÓN DE MEDIDAS DE LA UNIDAD NACIONAL DE PROTECCIÓN  NACIONAL-[PREVIO CONCEPTO DNP]</t>
  </si>
  <si>
    <t>C-3799-1000-1</t>
  </si>
  <si>
    <t>3799</t>
  </si>
  <si>
    <t>MODERNIZACIÓN DEL SISTEMA DE GESTIÓN DOCUMENTAL EN LA UNP A NIVEL   NACIONAL</t>
  </si>
  <si>
    <t>UNIDAD NACIONAL DE PROTECCIÓN - UNP</t>
  </si>
  <si>
    <t>A-03-03-01-999</t>
  </si>
  <si>
    <t>999</t>
  </si>
  <si>
    <t>OTRAS TRANSFERENCIAS - DISTRIBUCIÓN PREVIO CONCEPTO DGPPN</t>
  </si>
  <si>
    <t>MEDIDAS DE PROTECCIÓN UNP - BLINDAJE ARQUITECTÓNICO - ENFOQUE DIFERENCIAL</t>
  </si>
  <si>
    <t>A-08-02</t>
  </si>
  <si>
    <t>ESTAMPILLAS</t>
  </si>
  <si>
    <t>C-3705-0100-3</t>
  </si>
  <si>
    <t>0100</t>
  </si>
  <si>
    <t>IMPLEMENTACION DE LA RUTA DE  PROTECCION INDIVIDUAL DE LA UNIDAD NACIONAL DE PROTECCION  A  NIVEL    NACIONAL</t>
  </si>
  <si>
    <t>Enero-Mayo</t>
  </si>
  <si>
    <t>A-02</t>
  </si>
  <si>
    <t>ADQUISICIÓN DE BIENES  Y SERVICIOS</t>
  </si>
  <si>
    <t>A-03-10</t>
  </si>
  <si>
    <t>A-05</t>
  </si>
  <si>
    <t>GASTOS DE COMERCIALIZACIÓN Y PRODUCCIÓN</t>
  </si>
  <si>
    <t>B-10-01-03</t>
  </si>
  <si>
    <t>B</t>
  </si>
  <si>
    <t>OTRAS CUENTAS POR PAGAR</t>
  </si>
  <si>
    <t>B-10-04-01</t>
  </si>
  <si>
    <t>APORTES AL FONDO DE CONTINGENCIAS</t>
  </si>
  <si>
    <t>13</t>
  </si>
  <si>
    <t>C-3799-1000-2</t>
  </si>
  <si>
    <t>FORTALECIMIENTO  Y APROPIACION  DE  LA IMPLEMENTACION DE LOS SISTEMAS INTEGRADOS DE GESTION Y  DEL  MODELO INTEGRADO DE PLANEACION Y  GESTION DE LA UNIDAD NACIONAL DE PROTECCION  NACIONAL-[PREVIO CONCEPTO DNP]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</si>
</sst>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5" x14ac:knownFonts="1"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0" xfId="0" applyFont="1" applyFill="1" applyAlignment="1">
      <alignment horizontal="center" vertical="center" wrapText="1" readingOrder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vertical="center" wrapText="1" readingOrder="1"/>
    </xf>
    <xf numFmtId="0" fontId="3" fillId="0" borderId="1" xfId="0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1" fillId="0" borderId="1" xfId="0" applyFont="1" applyFill="1" applyBorder="1" applyAlignment="1">
      <alignment horizontal="left" vertical="center" wrapText="1" readingOrder="1"/>
    </xf>
    <xf numFmtId="0" fontId="4" fillId="0" borderId="1" xfId="0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MPUTADOR%20HP%20VANESSA/TRABAJO%20VIRTUAL%20VANESSA/REPORTES/E.P.%20AGREGADA/EJECUCIONES%202012%20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PROMEDIO OBLIGADO"/>
      <sheetName val="Hoja1"/>
      <sheetName val="Hoja1 (2)"/>
      <sheetName val="Hoja2"/>
      <sheetName val="Hoja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4A961-7C18-4535-BB27-DAC295A1DE73}">
  <dimension ref="A1:AA20"/>
  <sheetViews>
    <sheetView showGridLines="0" workbookViewId="0">
      <selection activeCell="A5" sqref="A5"/>
    </sheetView>
  </sheetViews>
  <sheetFormatPr baseColWidth="10" defaultRowHeight="15" x14ac:dyDescent="0.25"/>
  <cols>
    <col min="1" max="1" width="9.42578125" style="12" bestFit="1" customWidth="1"/>
    <col min="2" max="2" width="18.7109375" style="12" bestFit="1" customWidth="1"/>
    <col min="3" max="3" width="11.42578125" style="12" bestFit="1" customWidth="1"/>
    <col min="4" max="4" width="5.140625" style="12" bestFit="1" customWidth="1"/>
    <col min="5" max="6" width="4.5703125" style="12" bestFit="1" customWidth="1"/>
    <col min="7" max="7" width="4.42578125" style="12" bestFit="1" customWidth="1"/>
    <col min="8" max="9" width="4.85546875" style="12" bestFit="1" customWidth="1"/>
    <col min="10" max="11" width="5.28515625" style="12" bestFit="1" customWidth="1"/>
    <col min="12" max="12" width="6.5703125" style="12" bestFit="1" customWidth="1"/>
    <col min="13" max="13" width="7.5703125" style="12" bestFit="1" customWidth="1"/>
    <col min="14" max="14" width="4.42578125" style="12" bestFit="1" customWidth="1"/>
    <col min="15" max="15" width="3.85546875" style="12" bestFit="1" customWidth="1"/>
    <col min="16" max="16" width="27" style="12" bestFit="1" customWidth="1"/>
    <col min="17" max="17" width="16.140625" style="12" bestFit="1" customWidth="1"/>
    <col min="18" max="18" width="16.42578125" style="12" bestFit="1" customWidth="1"/>
    <col min="19" max="19" width="15.140625" style="12" bestFit="1" customWidth="1"/>
    <col min="20" max="20" width="16.140625" style="12" bestFit="1" customWidth="1"/>
    <col min="21" max="21" width="15.42578125" style="12" bestFit="1" customWidth="1"/>
    <col min="22" max="22" width="16.140625" style="12" bestFit="1" customWidth="1"/>
    <col min="23" max="23" width="15.5703125" style="12" bestFit="1" customWidth="1"/>
    <col min="24" max="27" width="16.140625" style="12" bestFit="1" customWidth="1"/>
    <col min="28" max="28" width="0" style="12" hidden="1" customWidth="1"/>
    <col min="29" max="29" width="6.42578125" style="12" customWidth="1"/>
    <col min="30" max="16384" width="11.42578125" style="12"/>
  </cols>
  <sheetData>
    <row r="1" spans="1:27" x14ac:dyDescent="0.25">
      <c r="A1" s="10" t="s">
        <v>0</v>
      </c>
      <c r="B1" s="10">
        <v>2018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  <c r="T1" s="11" t="s">
        <v>1</v>
      </c>
      <c r="U1" s="11" t="s">
        <v>1</v>
      </c>
      <c r="V1" s="11" t="s">
        <v>1</v>
      </c>
      <c r="W1" s="11" t="s">
        <v>1</v>
      </c>
      <c r="X1" s="11" t="s">
        <v>1</v>
      </c>
      <c r="Y1" s="11" t="s">
        <v>1</v>
      </c>
      <c r="Z1" s="11" t="s">
        <v>1</v>
      </c>
      <c r="AA1" s="11" t="s">
        <v>1</v>
      </c>
    </row>
    <row r="2" spans="1:27" x14ac:dyDescent="0.25">
      <c r="A2" s="10" t="s">
        <v>2</v>
      </c>
      <c r="B2" s="10" t="s">
        <v>3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11" t="s">
        <v>1</v>
      </c>
      <c r="U2" s="11" t="s">
        <v>1</v>
      </c>
      <c r="V2" s="11" t="s">
        <v>1</v>
      </c>
      <c r="W2" s="11" t="s">
        <v>1</v>
      </c>
      <c r="X2" s="11" t="s">
        <v>1</v>
      </c>
      <c r="Y2" s="11" t="s">
        <v>1</v>
      </c>
      <c r="Z2" s="11" t="s">
        <v>1</v>
      </c>
      <c r="AA2" s="11" t="s">
        <v>1</v>
      </c>
    </row>
    <row r="3" spans="1:27" x14ac:dyDescent="0.25">
      <c r="A3" s="10" t="s">
        <v>4</v>
      </c>
      <c r="B3" s="10" t="s">
        <v>5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11" t="s">
        <v>1</v>
      </c>
      <c r="AA3" s="11" t="s">
        <v>1</v>
      </c>
    </row>
    <row r="4" spans="1:27" ht="24" x14ac:dyDescent="0.2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10" t="s">
        <v>23</v>
      </c>
      <c r="S4" s="10" t="s">
        <v>24</v>
      </c>
      <c r="T4" s="10" t="s">
        <v>25</v>
      </c>
      <c r="U4" s="10" t="s">
        <v>26</v>
      </c>
      <c r="V4" s="10" t="s">
        <v>27</v>
      </c>
      <c r="W4" s="10" t="s">
        <v>28</v>
      </c>
      <c r="X4" s="10" t="s">
        <v>29</v>
      </c>
      <c r="Y4" s="10" t="s">
        <v>30</v>
      </c>
      <c r="Z4" s="10" t="s">
        <v>31</v>
      </c>
      <c r="AA4" s="10" t="s">
        <v>32</v>
      </c>
    </row>
    <row r="5" spans="1:27" ht="22.5" x14ac:dyDescent="0.25">
      <c r="A5" s="13" t="s">
        <v>33</v>
      </c>
      <c r="B5" s="14" t="s">
        <v>34</v>
      </c>
      <c r="C5" s="15" t="s">
        <v>35</v>
      </c>
      <c r="D5" s="13" t="s">
        <v>36</v>
      </c>
      <c r="E5" s="13" t="s">
        <v>37</v>
      </c>
      <c r="F5" s="13" t="s">
        <v>38</v>
      </c>
      <c r="G5" s="13" t="s">
        <v>37</v>
      </c>
      <c r="H5" s="13" t="s">
        <v>37</v>
      </c>
      <c r="I5" s="13"/>
      <c r="J5" s="13"/>
      <c r="K5" s="13"/>
      <c r="L5" s="13"/>
      <c r="M5" s="13" t="s">
        <v>39</v>
      </c>
      <c r="N5" s="13" t="s">
        <v>40</v>
      </c>
      <c r="O5" s="13" t="s">
        <v>41</v>
      </c>
      <c r="P5" s="14" t="s">
        <v>42</v>
      </c>
      <c r="Q5" s="16">
        <v>16635000000</v>
      </c>
      <c r="R5" s="16">
        <v>42407000000</v>
      </c>
      <c r="S5" s="16">
        <v>10253987251</v>
      </c>
      <c r="T5" s="16">
        <v>48788012749</v>
      </c>
      <c r="U5" s="16">
        <v>0</v>
      </c>
      <c r="V5" s="16">
        <v>42874722062.160004</v>
      </c>
      <c r="W5" s="16">
        <v>5913290686.8400002</v>
      </c>
      <c r="X5" s="16">
        <v>42802192208.449997</v>
      </c>
      <c r="Y5" s="16">
        <v>42802192207.849998</v>
      </c>
      <c r="Z5" s="16">
        <v>42802192207.849998</v>
      </c>
      <c r="AA5" s="16">
        <v>42802192207.849998</v>
      </c>
    </row>
    <row r="6" spans="1:27" ht="22.5" x14ac:dyDescent="0.25">
      <c r="A6" s="13" t="s">
        <v>33</v>
      </c>
      <c r="B6" s="14" t="s">
        <v>34</v>
      </c>
      <c r="C6" s="15" t="s">
        <v>43</v>
      </c>
      <c r="D6" s="13" t="s">
        <v>36</v>
      </c>
      <c r="E6" s="13" t="s">
        <v>37</v>
      </c>
      <c r="F6" s="13" t="s">
        <v>38</v>
      </c>
      <c r="G6" s="13" t="s">
        <v>37</v>
      </c>
      <c r="H6" s="13" t="s">
        <v>44</v>
      </c>
      <c r="I6" s="13"/>
      <c r="J6" s="13"/>
      <c r="K6" s="13"/>
      <c r="L6" s="13"/>
      <c r="M6" s="13" t="s">
        <v>39</v>
      </c>
      <c r="N6" s="13" t="s">
        <v>40</v>
      </c>
      <c r="O6" s="13" t="s">
        <v>41</v>
      </c>
      <c r="P6" s="14" t="s">
        <v>45</v>
      </c>
      <c r="Q6" s="16">
        <v>461000000</v>
      </c>
      <c r="R6" s="16">
        <v>314000000</v>
      </c>
      <c r="S6" s="16">
        <v>301881112</v>
      </c>
      <c r="T6" s="16">
        <v>473118888</v>
      </c>
      <c r="U6" s="16">
        <v>0</v>
      </c>
      <c r="V6" s="16">
        <v>423290560</v>
      </c>
      <c r="W6" s="16">
        <v>49828328</v>
      </c>
      <c r="X6" s="16">
        <v>418581517</v>
      </c>
      <c r="Y6" s="16">
        <v>418581517</v>
      </c>
      <c r="Z6" s="16">
        <v>418581517</v>
      </c>
      <c r="AA6" s="16">
        <v>418581517</v>
      </c>
    </row>
    <row r="7" spans="1:27" ht="22.5" x14ac:dyDescent="0.25">
      <c r="A7" s="13" t="s">
        <v>33</v>
      </c>
      <c r="B7" s="14" t="s">
        <v>34</v>
      </c>
      <c r="C7" s="15" t="s">
        <v>46</v>
      </c>
      <c r="D7" s="13" t="s">
        <v>36</v>
      </c>
      <c r="E7" s="13" t="s">
        <v>37</v>
      </c>
      <c r="F7" s="13" t="s">
        <v>38</v>
      </c>
      <c r="G7" s="13" t="s">
        <v>37</v>
      </c>
      <c r="H7" s="13" t="s">
        <v>47</v>
      </c>
      <c r="I7" s="13"/>
      <c r="J7" s="13"/>
      <c r="K7" s="13"/>
      <c r="L7" s="13"/>
      <c r="M7" s="13" t="s">
        <v>39</v>
      </c>
      <c r="N7" s="13" t="s">
        <v>40</v>
      </c>
      <c r="O7" s="13" t="s">
        <v>41</v>
      </c>
      <c r="P7" s="14" t="s">
        <v>48</v>
      </c>
      <c r="Q7" s="16">
        <v>10101000000</v>
      </c>
      <c r="R7" s="16">
        <v>11823000000</v>
      </c>
      <c r="S7" s="16">
        <v>4861113907</v>
      </c>
      <c r="T7" s="16">
        <v>17062886093</v>
      </c>
      <c r="U7" s="16">
        <v>0</v>
      </c>
      <c r="V7" s="16">
        <v>13175271593.24</v>
      </c>
      <c r="W7" s="16">
        <v>3887614499.7600002</v>
      </c>
      <c r="X7" s="16">
        <v>13143170592.24</v>
      </c>
      <c r="Y7" s="16">
        <v>13067901693.24</v>
      </c>
      <c r="Z7" s="16">
        <v>13067901693.24</v>
      </c>
      <c r="AA7" s="16">
        <v>13067901693.24</v>
      </c>
    </row>
    <row r="8" spans="1:27" ht="33.75" x14ac:dyDescent="0.25">
      <c r="A8" s="13" t="s">
        <v>33</v>
      </c>
      <c r="B8" s="14" t="s">
        <v>34</v>
      </c>
      <c r="C8" s="15" t="s">
        <v>49</v>
      </c>
      <c r="D8" s="13" t="s">
        <v>36</v>
      </c>
      <c r="E8" s="13" t="s">
        <v>37</v>
      </c>
      <c r="F8" s="13" t="s">
        <v>38</v>
      </c>
      <c r="G8" s="13" t="s">
        <v>37</v>
      </c>
      <c r="H8" s="13" t="s">
        <v>50</v>
      </c>
      <c r="I8" s="13"/>
      <c r="J8" s="13"/>
      <c r="K8" s="13"/>
      <c r="L8" s="13"/>
      <c r="M8" s="13" t="s">
        <v>39</v>
      </c>
      <c r="N8" s="13" t="s">
        <v>40</v>
      </c>
      <c r="O8" s="13" t="s">
        <v>41</v>
      </c>
      <c r="P8" s="14" t="s">
        <v>51</v>
      </c>
      <c r="Q8" s="16">
        <v>2179000000</v>
      </c>
      <c r="R8" s="16">
        <v>0</v>
      </c>
      <c r="S8" s="16">
        <v>1171653530</v>
      </c>
      <c r="T8" s="16">
        <v>1007346470</v>
      </c>
      <c r="U8" s="16">
        <v>0</v>
      </c>
      <c r="V8" s="16">
        <v>977068884</v>
      </c>
      <c r="W8" s="16">
        <v>30277586</v>
      </c>
      <c r="X8" s="16">
        <v>276783279</v>
      </c>
      <c r="Y8" s="16">
        <v>241855215</v>
      </c>
      <c r="Z8" s="16">
        <v>241855215</v>
      </c>
      <c r="AA8" s="16">
        <v>241855215</v>
      </c>
    </row>
    <row r="9" spans="1:27" ht="33.75" x14ac:dyDescent="0.25">
      <c r="A9" s="13" t="s">
        <v>33</v>
      </c>
      <c r="B9" s="14" t="s">
        <v>34</v>
      </c>
      <c r="C9" s="15" t="s">
        <v>52</v>
      </c>
      <c r="D9" s="13" t="s">
        <v>36</v>
      </c>
      <c r="E9" s="13" t="s">
        <v>37</v>
      </c>
      <c r="F9" s="13" t="s">
        <v>38</v>
      </c>
      <c r="G9" s="13" t="s">
        <v>47</v>
      </c>
      <c r="H9" s="13"/>
      <c r="I9" s="13"/>
      <c r="J9" s="13"/>
      <c r="K9" s="13"/>
      <c r="L9" s="13"/>
      <c r="M9" s="13" t="s">
        <v>39</v>
      </c>
      <c r="N9" s="13" t="s">
        <v>40</v>
      </c>
      <c r="O9" s="13" t="s">
        <v>41</v>
      </c>
      <c r="P9" s="14" t="s">
        <v>53</v>
      </c>
      <c r="Q9" s="16">
        <v>9554000000</v>
      </c>
      <c r="R9" s="16">
        <v>13834000000</v>
      </c>
      <c r="S9" s="16">
        <v>911364200</v>
      </c>
      <c r="T9" s="16">
        <v>22476635800</v>
      </c>
      <c r="U9" s="16">
        <v>0</v>
      </c>
      <c r="V9" s="16">
        <v>22432915800</v>
      </c>
      <c r="W9" s="16">
        <v>43720000</v>
      </c>
      <c r="X9" s="16">
        <v>21469081510</v>
      </c>
      <c r="Y9" s="16">
        <v>21455261798</v>
      </c>
      <c r="Z9" s="16">
        <v>21455261798</v>
      </c>
      <c r="AA9" s="16">
        <v>21455261798</v>
      </c>
    </row>
    <row r="10" spans="1:27" ht="22.5" x14ac:dyDescent="0.25">
      <c r="A10" s="13" t="s">
        <v>33</v>
      </c>
      <c r="B10" s="14" t="s">
        <v>34</v>
      </c>
      <c r="C10" s="15" t="s">
        <v>54</v>
      </c>
      <c r="D10" s="13" t="s">
        <v>36</v>
      </c>
      <c r="E10" s="13" t="s">
        <v>55</v>
      </c>
      <c r="F10" s="13" t="s">
        <v>38</v>
      </c>
      <c r="G10" s="13" t="s">
        <v>56</v>
      </c>
      <c r="H10" s="13"/>
      <c r="I10" s="13"/>
      <c r="J10" s="13"/>
      <c r="K10" s="13"/>
      <c r="L10" s="13"/>
      <c r="M10" s="13" t="s">
        <v>39</v>
      </c>
      <c r="N10" s="13" t="s">
        <v>40</v>
      </c>
      <c r="O10" s="13" t="s">
        <v>41</v>
      </c>
      <c r="P10" s="14" t="s">
        <v>57</v>
      </c>
      <c r="Q10" s="16">
        <v>161000000</v>
      </c>
      <c r="R10" s="16">
        <v>0</v>
      </c>
      <c r="S10" s="16">
        <v>68609404</v>
      </c>
      <c r="T10" s="16">
        <v>92390596</v>
      </c>
      <c r="U10" s="16">
        <v>0</v>
      </c>
      <c r="V10" s="16">
        <v>82930161</v>
      </c>
      <c r="W10" s="16">
        <v>9460435</v>
      </c>
      <c r="X10" s="16">
        <v>80231422.680000007</v>
      </c>
      <c r="Y10" s="16">
        <v>80231422.680000007</v>
      </c>
      <c r="Z10" s="16">
        <v>80231422.680000007</v>
      </c>
      <c r="AA10" s="16">
        <v>80231422.680000007</v>
      </c>
    </row>
    <row r="11" spans="1:27" ht="22.5" x14ac:dyDescent="0.25">
      <c r="A11" s="13" t="s">
        <v>33</v>
      </c>
      <c r="B11" s="14" t="s">
        <v>34</v>
      </c>
      <c r="C11" s="15" t="s">
        <v>58</v>
      </c>
      <c r="D11" s="13" t="s">
        <v>36</v>
      </c>
      <c r="E11" s="13" t="s">
        <v>55</v>
      </c>
      <c r="F11" s="13" t="s">
        <v>38</v>
      </c>
      <c r="G11" s="13" t="s">
        <v>44</v>
      </c>
      <c r="H11" s="13"/>
      <c r="I11" s="13"/>
      <c r="J11" s="13"/>
      <c r="K11" s="13"/>
      <c r="L11" s="13"/>
      <c r="M11" s="13" t="s">
        <v>39</v>
      </c>
      <c r="N11" s="13" t="s">
        <v>40</v>
      </c>
      <c r="O11" s="13" t="s">
        <v>41</v>
      </c>
      <c r="P11" s="14" t="s">
        <v>59</v>
      </c>
      <c r="Q11" s="16">
        <v>429414000000</v>
      </c>
      <c r="R11" s="16">
        <v>212998000000</v>
      </c>
      <c r="S11" s="16">
        <v>338043536</v>
      </c>
      <c r="T11" s="16">
        <v>642073956464</v>
      </c>
      <c r="U11" s="16">
        <v>0</v>
      </c>
      <c r="V11" s="16">
        <v>642051214386.21997</v>
      </c>
      <c r="W11" s="16">
        <v>22742077.780000001</v>
      </c>
      <c r="X11" s="16">
        <v>641364044020.04004</v>
      </c>
      <c r="Y11" s="16">
        <v>583881183921</v>
      </c>
      <c r="Z11" s="16">
        <v>583283187067</v>
      </c>
      <c r="AA11" s="16">
        <v>583283187067</v>
      </c>
    </row>
    <row r="12" spans="1:27" ht="22.5" x14ac:dyDescent="0.25">
      <c r="A12" s="13" t="s">
        <v>33</v>
      </c>
      <c r="B12" s="14" t="s">
        <v>34</v>
      </c>
      <c r="C12" s="15" t="s">
        <v>60</v>
      </c>
      <c r="D12" s="13" t="s">
        <v>36</v>
      </c>
      <c r="E12" s="13" t="s">
        <v>56</v>
      </c>
      <c r="F12" s="13" t="s">
        <v>55</v>
      </c>
      <c r="G12" s="13" t="s">
        <v>37</v>
      </c>
      <c r="H12" s="13" t="s">
        <v>37</v>
      </c>
      <c r="I12" s="13"/>
      <c r="J12" s="13"/>
      <c r="K12" s="13"/>
      <c r="L12" s="13"/>
      <c r="M12" s="13" t="s">
        <v>39</v>
      </c>
      <c r="N12" s="13" t="s">
        <v>40</v>
      </c>
      <c r="O12" s="13" t="s">
        <v>41</v>
      </c>
      <c r="P12" s="14" t="s">
        <v>61</v>
      </c>
      <c r="Q12" s="16">
        <v>0</v>
      </c>
      <c r="R12" s="16">
        <v>338043536</v>
      </c>
      <c r="S12" s="16">
        <v>338043536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</row>
    <row r="13" spans="1:27" ht="22.5" x14ac:dyDescent="0.25">
      <c r="A13" s="13" t="s">
        <v>33</v>
      </c>
      <c r="B13" s="14" t="s">
        <v>34</v>
      </c>
      <c r="C13" s="15" t="s">
        <v>60</v>
      </c>
      <c r="D13" s="13" t="s">
        <v>36</v>
      </c>
      <c r="E13" s="13" t="s">
        <v>56</v>
      </c>
      <c r="F13" s="13" t="s">
        <v>55</v>
      </c>
      <c r="G13" s="13" t="s">
        <v>37</v>
      </c>
      <c r="H13" s="13" t="s">
        <v>37</v>
      </c>
      <c r="I13" s="13"/>
      <c r="J13" s="13"/>
      <c r="K13" s="13"/>
      <c r="L13" s="13"/>
      <c r="M13" s="13" t="s">
        <v>39</v>
      </c>
      <c r="N13" s="13" t="s">
        <v>40</v>
      </c>
      <c r="O13" s="13" t="s">
        <v>62</v>
      </c>
      <c r="P13" s="14" t="s">
        <v>61</v>
      </c>
      <c r="Q13" s="16">
        <v>0</v>
      </c>
      <c r="R13" s="16">
        <v>338043536</v>
      </c>
      <c r="S13" s="16">
        <v>0</v>
      </c>
      <c r="T13" s="16">
        <v>338043536</v>
      </c>
      <c r="U13" s="16">
        <v>0</v>
      </c>
      <c r="V13" s="16">
        <v>338043535.72000003</v>
      </c>
      <c r="W13" s="16">
        <v>0.28000000000000003</v>
      </c>
      <c r="X13" s="16">
        <v>338043535.72000003</v>
      </c>
      <c r="Y13" s="16">
        <v>338043535.72000003</v>
      </c>
      <c r="Z13" s="16">
        <v>338043535.72000003</v>
      </c>
      <c r="AA13" s="16">
        <v>338043535.72000003</v>
      </c>
    </row>
    <row r="14" spans="1:27" ht="22.5" x14ac:dyDescent="0.25">
      <c r="A14" s="13" t="s">
        <v>33</v>
      </c>
      <c r="B14" s="14" t="s">
        <v>34</v>
      </c>
      <c r="C14" s="15" t="s">
        <v>60</v>
      </c>
      <c r="D14" s="13" t="s">
        <v>36</v>
      </c>
      <c r="E14" s="13" t="s">
        <v>56</v>
      </c>
      <c r="F14" s="13" t="s">
        <v>55</v>
      </c>
      <c r="G14" s="13" t="s">
        <v>37</v>
      </c>
      <c r="H14" s="13" t="s">
        <v>37</v>
      </c>
      <c r="I14" s="13"/>
      <c r="J14" s="13"/>
      <c r="K14" s="13"/>
      <c r="L14" s="13"/>
      <c r="M14" s="13" t="s">
        <v>39</v>
      </c>
      <c r="N14" s="13" t="s">
        <v>63</v>
      </c>
      <c r="O14" s="13" t="s">
        <v>62</v>
      </c>
      <c r="P14" s="14" t="s">
        <v>61</v>
      </c>
      <c r="Q14" s="16">
        <v>607000000</v>
      </c>
      <c r="R14" s="16">
        <v>0</v>
      </c>
      <c r="S14" s="16">
        <v>0</v>
      </c>
      <c r="T14" s="16">
        <v>607000000</v>
      </c>
      <c r="U14" s="16">
        <v>0</v>
      </c>
      <c r="V14" s="16">
        <v>607000000</v>
      </c>
      <c r="W14" s="16">
        <v>0</v>
      </c>
      <c r="X14" s="16">
        <v>607000000</v>
      </c>
      <c r="Y14" s="16">
        <v>607000000</v>
      </c>
      <c r="Z14" s="16">
        <v>607000000</v>
      </c>
      <c r="AA14" s="16">
        <v>607000000</v>
      </c>
    </row>
    <row r="15" spans="1:27" ht="22.5" x14ac:dyDescent="0.25">
      <c r="A15" s="13" t="s">
        <v>33</v>
      </c>
      <c r="B15" s="14" t="s">
        <v>34</v>
      </c>
      <c r="C15" s="15" t="s">
        <v>64</v>
      </c>
      <c r="D15" s="13" t="s">
        <v>36</v>
      </c>
      <c r="E15" s="13" t="s">
        <v>56</v>
      </c>
      <c r="F15" s="13" t="s">
        <v>65</v>
      </c>
      <c r="G15" s="13" t="s">
        <v>37</v>
      </c>
      <c r="H15" s="13" t="s">
        <v>37</v>
      </c>
      <c r="I15" s="13"/>
      <c r="J15" s="13"/>
      <c r="K15" s="13"/>
      <c r="L15" s="13"/>
      <c r="M15" s="13" t="s">
        <v>39</v>
      </c>
      <c r="N15" s="13" t="s">
        <v>40</v>
      </c>
      <c r="O15" s="13" t="s">
        <v>41</v>
      </c>
      <c r="P15" s="14" t="s">
        <v>66</v>
      </c>
      <c r="Q15" s="16">
        <v>10328000000</v>
      </c>
      <c r="R15" s="16">
        <v>0</v>
      </c>
      <c r="S15" s="16">
        <v>0</v>
      </c>
      <c r="T15" s="16">
        <v>10328000000</v>
      </c>
      <c r="U15" s="16">
        <v>0</v>
      </c>
      <c r="V15" s="16">
        <v>10328000000</v>
      </c>
      <c r="W15" s="16">
        <v>0</v>
      </c>
      <c r="X15" s="16">
        <v>10327764669</v>
      </c>
      <c r="Y15" s="16">
        <v>10327764669</v>
      </c>
      <c r="Z15" s="16">
        <v>10327764669</v>
      </c>
      <c r="AA15" s="16">
        <v>10327764669</v>
      </c>
    </row>
    <row r="16" spans="1:27" ht="22.5" x14ac:dyDescent="0.25">
      <c r="A16" s="13" t="s">
        <v>33</v>
      </c>
      <c r="B16" s="14" t="s">
        <v>34</v>
      </c>
      <c r="C16" s="15" t="s">
        <v>67</v>
      </c>
      <c r="D16" s="13" t="s">
        <v>36</v>
      </c>
      <c r="E16" s="13" t="s">
        <v>47</v>
      </c>
      <c r="F16" s="13" t="s">
        <v>37</v>
      </c>
      <c r="G16" s="13" t="s">
        <v>37</v>
      </c>
      <c r="H16" s="13"/>
      <c r="I16" s="13"/>
      <c r="J16" s="13"/>
      <c r="K16" s="13"/>
      <c r="L16" s="13"/>
      <c r="M16" s="13" t="s">
        <v>68</v>
      </c>
      <c r="N16" s="13" t="s">
        <v>69</v>
      </c>
      <c r="O16" s="13" t="s">
        <v>41</v>
      </c>
      <c r="P16" s="14" t="s">
        <v>70</v>
      </c>
      <c r="Q16" s="16">
        <v>68303000000</v>
      </c>
      <c r="R16" s="16">
        <v>17665479647</v>
      </c>
      <c r="S16" s="16">
        <v>0</v>
      </c>
      <c r="T16" s="16">
        <v>85968479647</v>
      </c>
      <c r="U16" s="16">
        <v>0</v>
      </c>
      <c r="V16" s="16">
        <v>85804325058</v>
      </c>
      <c r="W16" s="16">
        <v>164154589</v>
      </c>
      <c r="X16" s="16">
        <v>85804325058</v>
      </c>
      <c r="Y16" s="16">
        <v>67577726203.809998</v>
      </c>
      <c r="Z16" s="16">
        <v>67577726203.809998</v>
      </c>
      <c r="AA16" s="16">
        <v>67577726203.809998</v>
      </c>
    </row>
    <row r="17" spans="1:27" ht="33.75" x14ac:dyDescent="0.25">
      <c r="A17" s="13" t="s">
        <v>33</v>
      </c>
      <c r="B17" s="14" t="s">
        <v>34</v>
      </c>
      <c r="C17" s="15" t="s">
        <v>71</v>
      </c>
      <c r="D17" s="13" t="s">
        <v>72</v>
      </c>
      <c r="E17" s="13" t="s">
        <v>73</v>
      </c>
      <c r="F17" s="13" t="s">
        <v>74</v>
      </c>
      <c r="G17" s="13" t="s">
        <v>37</v>
      </c>
      <c r="H17" s="13"/>
      <c r="I17" s="13"/>
      <c r="J17" s="13"/>
      <c r="K17" s="13"/>
      <c r="L17" s="13"/>
      <c r="M17" s="13" t="s">
        <v>39</v>
      </c>
      <c r="N17" s="13" t="s">
        <v>63</v>
      </c>
      <c r="O17" s="13" t="s">
        <v>41</v>
      </c>
      <c r="P17" s="14" t="s">
        <v>75</v>
      </c>
      <c r="Q17" s="16">
        <v>968000000</v>
      </c>
      <c r="R17" s="16">
        <v>0</v>
      </c>
      <c r="S17" s="16">
        <v>0</v>
      </c>
      <c r="T17" s="16">
        <v>968000000</v>
      </c>
      <c r="U17" s="16">
        <v>0</v>
      </c>
      <c r="V17" s="16">
        <v>968000000</v>
      </c>
      <c r="W17" s="16">
        <v>0</v>
      </c>
      <c r="X17" s="16">
        <v>968000000</v>
      </c>
      <c r="Y17" s="16">
        <v>407333333.32999998</v>
      </c>
      <c r="Z17" s="16">
        <v>407333333.32999998</v>
      </c>
      <c r="AA17" s="16">
        <v>407333333.32999998</v>
      </c>
    </row>
    <row r="18" spans="1:27" ht="33.75" x14ac:dyDescent="0.25">
      <c r="A18" s="13" t="s">
        <v>33</v>
      </c>
      <c r="B18" s="14" t="s">
        <v>34</v>
      </c>
      <c r="C18" s="15" t="s">
        <v>76</v>
      </c>
      <c r="D18" s="13" t="s">
        <v>72</v>
      </c>
      <c r="E18" s="13" t="s">
        <v>73</v>
      </c>
      <c r="F18" s="13" t="s">
        <v>74</v>
      </c>
      <c r="G18" s="13" t="s">
        <v>55</v>
      </c>
      <c r="H18" s="13"/>
      <c r="I18" s="13"/>
      <c r="J18" s="13"/>
      <c r="K18" s="13"/>
      <c r="L18" s="13"/>
      <c r="M18" s="13" t="s">
        <v>39</v>
      </c>
      <c r="N18" s="13" t="s">
        <v>63</v>
      </c>
      <c r="O18" s="13" t="s">
        <v>41</v>
      </c>
      <c r="P18" s="14" t="s">
        <v>77</v>
      </c>
      <c r="Q18" s="16">
        <v>1032000000</v>
      </c>
      <c r="R18" s="16">
        <v>0</v>
      </c>
      <c r="S18" s="16">
        <v>852000000</v>
      </c>
      <c r="T18" s="16">
        <v>180000000</v>
      </c>
      <c r="U18" s="16">
        <v>0</v>
      </c>
      <c r="V18" s="16">
        <v>180000000</v>
      </c>
      <c r="W18" s="16">
        <v>0</v>
      </c>
      <c r="X18" s="16">
        <v>180000000</v>
      </c>
      <c r="Y18" s="16">
        <v>180000000</v>
      </c>
      <c r="Z18" s="16">
        <v>180000000</v>
      </c>
      <c r="AA18" s="16">
        <v>180000000</v>
      </c>
    </row>
    <row r="19" spans="1:27" x14ac:dyDescent="0.25">
      <c r="A19" s="13" t="s">
        <v>1</v>
      </c>
      <c r="B19" s="14" t="s">
        <v>1</v>
      </c>
      <c r="C19" s="15" t="s">
        <v>1</v>
      </c>
      <c r="D19" s="13" t="s">
        <v>1</v>
      </c>
      <c r="E19" s="13" t="s">
        <v>1</v>
      </c>
      <c r="F19" s="13" t="s">
        <v>1</v>
      </c>
      <c r="G19" s="13" t="s">
        <v>1</v>
      </c>
      <c r="H19" s="13" t="s">
        <v>1</v>
      </c>
      <c r="I19" s="13" t="s">
        <v>1</v>
      </c>
      <c r="J19" s="13" t="s">
        <v>1</v>
      </c>
      <c r="K19" s="13" t="s">
        <v>1</v>
      </c>
      <c r="L19" s="13" t="s">
        <v>1</v>
      </c>
      <c r="M19" s="13" t="s">
        <v>1</v>
      </c>
      <c r="N19" s="13" t="s">
        <v>1</v>
      </c>
      <c r="O19" s="13" t="s">
        <v>1</v>
      </c>
      <c r="P19" s="14" t="s">
        <v>1</v>
      </c>
      <c r="Q19" s="16">
        <v>549743000000</v>
      </c>
      <c r="R19" s="16">
        <v>299717566719</v>
      </c>
      <c r="S19" s="16">
        <v>19096696476</v>
      </c>
      <c r="T19" s="16">
        <v>830363870243</v>
      </c>
      <c r="U19" s="16">
        <v>0</v>
      </c>
      <c r="V19" s="16">
        <v>820242782040.33997</v>
      </c>
      <c r="W19" s="16">
        <v>10121088202.66</v>
      </c>
      <c r="X19" s="16">
        <v>817779217812.13</v>
      </c>
      <c r="Y19" s="16">
        <v>741385075516.63</v>
      </c>
      <c r="Z19" s="16">
        <v>740787078662.63</v>
      </c>
      <c r="AA19" s="16">
        <v>740787078662.63</v>
      </c>
    </row>
    <row r="20" spans="1:27" x14ac:dyDescent="0.25">
      <c r="A20" s="13" t="s">
        <v>1</v>
      </c>
      <c r="B20" s="17" t="s">
        <v>1</v>
      </c>
      <c r="C20" s="15" t="s">
        <v>1</v>
      </c>
      <c r="D20" s="13" t="s">
        <v>1</v>
      </c>
      <c r="E20" s="13" t="s">
        <v>1</v>
      </c>
      <c r="F20" s="13" t="s">
        <v>1</v>
      </c>
      <c r="G20" s="13" t="s">
        <v>1</v>
      </c>
      <c r="H20" s="13" t="s">
        <v>1</v>
      </c>
      <c r="I20" s="13" t="s">
        <v>1</v>
      </c>
      <c r="J20" s="13" t="s">
        <v>1</v>
      </c>
      <c r="K20" s="13" t="s">
        <v>1</v>
      </c>
      <c r="L20" s="13" t="s">
        <v>1</v>
      </c>
      <c r="M20" s="13" t="s">
        <v>1</v>
      </c>
      <c r="N20" s="13" t="s">
        <v>1</v>
      </c>
      <c r="O20" s="13" t="s">
        <v>1</v>
      </c>
      <c r="P20" s="14" t="s">
        <v>1</v>
      </c>
      <c r="Q20" s="18" t="s">
        <v>1</v>
      </c>
      <c r="R20" s="18" t="s">
        <v>1</v>
      </c>
      <c r="S20" s="18" t="s">
        <v>1</v>
      </c>
      <c r="T20" s="18" t="s">
        <v>1</v>
      </c>
      <c r="U20" s="18" t="s">
        <v>1</v>
      </c>
      <c r="V20" s="18" t="s">
        <v>1</v>
      </c>
      <c r="W20" s="18" t="s">
        <v>1</v>
      </c>
      <c r="X20" s="18" t="s">
        <v>1</v>
      </c>
      <c r="Y20" s="18" t="s">
        <v>1</v>
      </c>
      <c r="Z20" s="18" t="s">
        <v>1</v>
      </c>
      <c r="AA20" s="18" t="s">
        <v>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F9009-6176-4F8B-84B7-A330D4667239}">
  <dimension ref="A1:AA27"/>
  <sheetViews>
    <sheetView showGridLines="0" workbookViewId="0">
      <selection activeCell="L4" sqref="L4"/>
    </sheetView>
  </sheetViews>
  <sheetFormatPr baseColWidth="10" defaultRowHeight="15" x14ac:dyDescent="0.25"/>
  <cols>
    <col min="1" max="1" width="9.42578125" style="12" bestFit="1" customWidth="1"/>
    <col min="2" max="2" width="18.7109375" style="12" bestFit="1" customWidth="1"/>
    <col min="3" max="3" width="12.140625" style="12" bestFit="1" customWidth="1"/>
    <col min="4" max="4" width="5.140625" style="12" bestFit="1" customWidth="1"/>
    <col min="5" max="6" width="4.5703125" style="12" bestFit="1" customWidth="1"/>
    <col min="7" max="7" width="4.42578125" style="12" bestFit="1" customWidth="1"/>
    <col min="8" max="9" width="4.85546875" style="12" bestFit="1" customWidth="1"/>
    <col min="10" max="11" width="5.28515625" style="12" bestFit="1" customWidth="1"/>
    <col min="12" max="12" width="6.5703125" style="12" bestFit="1" customWidth="1"/>
    <col min="13" max="13" width="7.5703125" style="12" bestFit="1" customWidth="1"/>
    <col min="14" max="14" width="4.42578125" style="12" bestFit="1" customWidth="1"/>
    <col min="15" max="15" width="3.85546875" style="12" bestFit="1" customWidth="1"/>
    <col min="16" max="16" width="27.5703125" style="12" customWidth="1"/>
    <col min="17" max="17" width="16.140625" style="12" bestFit="1" customWidth="1"/>
    <col min="18" max="18" width="16.42578125" style="12" bestFit="1" customWidth="1"/>
    <col min="19" max="20" width="16.140625" style="12" bestFit="1" customWidth="1"/>
    <col min="21" max="21" width="15.42578125" style="12" bestFit="1" customWidth="1"/>
    <col min="22" max="22" width="16.140625" style="12" bestFit="1" customWidth="1"/>
    <col min="23" max="23" width="15.5703125" style="12" bestFit="1" customWidth="1"/>
    <col min="24" max="27" width="16.140625" style="12" bestFit="1" customWidth="1"/>
    <col min="28" max="28" width="0" style="12" hidden="1" customWidth="1"/>
    <col min="29" max="29" width="6.42578125" style="12" customWidth="1"/>
    <col min="30" max="16384" width="11.42578125" style="12"/>
  </cols>
  <sheetData>
    <row r="1" spans="1:27" x14ac:dyDescent="0.25">
      <c r="A1" s="10" t="s">
        <v>0</v>
      </c>
      <c r="B1" s="10">
        <v>2019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  <c r="T1" s="11" t="s">
        <v>1</v>
      </c>
      <c r="U1" s="11" t="s">
        <v>1</v>
      </c>
      <c r="V1" s="11" t="s">
        <v>1</v>
      </c>
      <c r="W1" s="11" t="s">
        <v>1</v>
      </c>
      <c r="X1" s="11" t="s">
        <v>1</v>
      </c>
      <c r="Y1" s="11" t="s">
        <v>1</v>
      </c>
      <c r="Z1" s="11" t="s">
        <v>1</v>
      </c>
      <c r="AA1" s="11" t="s">
        <v>1</v>
      </c>
    </row>
    <row r="2" spans="1:27" x14ac:dyDescent="0.25">
      <c r="A2" s="10" t="s">
        <v>2</v>
      </c>
      <c r="B2" s="10" t="s">
        <v>3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11" t="s">
        <v>1</v>
      </c>
      <c r="U2" s="11" t="s">
        <v>1</v>
      </c>
      <c r="V2" s="11" t="s">
        <v>1</v>
      </c>
      <c r="W2" s="11" t="s">
        <v>1</v>
      </c>
      <c r="X2" s="11" t="s">
        <v>1</v>
      </c>
      <c r="Y2" s="11" t="s">
        <v>1</v>
      </c>
      <c r="Z2" s="11" t="s">
        <v>1</v>
      </c>
      <c r="AA2" s="11" t="s">
        <v>1</v>
      </c>
    </row>
    <row r="3" spans="1:27" x14ac:dyDescent="0.25">
      <c r="A3" s="10" t="s">
        <v>4</v>
      </c>
      <c r="B3" s="10" t="s">
        <v>5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11" t="s">
        <v>1</v>
      </c>
      <c r="AA3" s="11" t="s">
        <v>1</v>
      </c>
    </row>
    <row r="4" spans="1:27" ht="24" x14ac:dyDescent="0.2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10" t="s">
        <v>23</v>
      </c>
      <c r="S4" s="10" t="s">
        <v>24</v>
      </c>
      <c r="T4" s="10" t="s">
        <v>25</v>
      </c>
      <c r="U4" s="10" t="s">
        <v>26</v>
      </c>
      <c r="V4" s="10" t="s">
        <v>27</v>
      </c>
      <c r="W4" s="10" t="s">
        <v>28</v>
      </c>
      <c r="X4" s="10" t="s">
        <v>29</v>
      </c>
      <c r="Y4" s="10" t="s">
        <v>30</v>
      </c>
      <c r="Z4" s="10" t="s">
        <v>31</v>
      </c>
      <c r="AA4" s="10" t="s">
        <v>32</v>
      </c>
    </row>
    <row r="5" spans="1:27" ht="22.5" x14ac:dyDescent="0.25">
      <c r="A5" s="13" t="s">
        <v>33</v>
      </c>
      <c r="B5" s="14" t="s">
        <v>34</v>
      </c>
      <c r="C5" s="15" t="s">
        <v>78</v>
      </c>
      <c r="D5" s="13" t="s">
        <v>36</v>
      </c>
      <c r="E5" s="13" t="s">
        <v>79</v>
      </c>
      <c r="F5" s="13" t="s">
        <v>79</v>
      </c>
      <c r="G5" s="13" t="s">
        <v>79</v>
      </c>
      <c r="H5" s="13"/>
      <c r="I5" s="13"/>
      <c r="J5" s="13"/>
      <c r="K5" s="13"/>
      <c r="L5" s="13"/>
      <c r="M5" s="13" t="s">
        <v>39</v>
      </c>
      <c r="N5" s="13" t="s">
        <v>40</v>
      </c>
      <c r="O5" s="13" t="s">
        <v>41</v>
      </c>
      <c r="P5" s="14" t="s">
        <v>80</v>
      </c>
      <c r="Q5" s="16">
        <v>71007000000</v>
      </c>
      <c r="R5" s="16">
        <v>0</v>
      </c>
      <c r="S5" s="16">
        <v>13046325061</v>
      </c>
      <c r="T5" s="16">
        <v>57960674939</v>
      </c>
      <c r="U5" s="16">
        <v>0</v>
      </c>
      <c r="V5" s="16">
        <v>57960674939</v>
      </c>
      <c r="W5" s="16">
        <v>0</v>
      </c>
      <c r="X5" s="16">
        <v>57951139175</v>
      </c>
      <c r="Y5" s="16">
        <v>57951139175</v>
      </c>
      <c r="Z5" s="16">
        <v>57951139175</v>
      </c>
      <c r="AA5" s="16">
        <v>57951139175</v>
      </c>
    </row>
    <row r="6" spans="1:27" ht="22.5" x14ac:dyDescent="0.25">
      <c r="A6" s="13" t="s">
        <v>33</v>
      </c>
      <c r="B6" s="14" t="s">
        <v>34</v>
      </c>
      <c r="C6" s="15" t="s">
        <v>81</v>
      </c>
      <c r="D6" s="13" t="s">
        <v>36</v>
      </c>
      <c r="E6" s="13" t="s">
        <v>79</v>
      </c>
      <c r="F6" s="13" t="s">
        <v>79</v>
      </c>
      <c r="G6" s="13" t="s">
        <v>82</v>
      </c>
      <c r="H6" s="13"/>
      <c r="I6" s="13"/>
      <c r="J6" s="13"/>
      <c r="K6" s="13"/>
      <c r="L6" s="13"/>
      <c r="M6" s="13" t="s">
        <v>39</v>
      </c>
      <c r="N6" s="13" t="s">
        <v>40</v>
      </c>
      <c r="O6" s="13" t="s">
        <v>41</v>
      </c>
      <c r="P6" s="14" t="s">
        <v>83</v>
      </c>
      <c r="Q6" s="16">
        <v>27425000000</v>
      </c>
      <c r="R6" s="16">
        <v>0</v>
      </c>
      <c r="S6" s="16">
        <v>2699358201</v>
      </c>
      <c r="T6" s="16">
        <v>24725641799</v>
      </c>
      <c r="U6" s="16">
        <v>0</v>
      </c>
      <c r="V6" s="16">
        <v>24725641799</v>
      </c>
      <c r="W6" s="16">
        <v>0</v>
      </c>
      <c r="X6" s="16">
        <v>24725641799</v>
      </c>
      <c r="Y6" s="16">
        <v>24725641799</v>
      </c>
      <c r="Z6" s="16">
        <v>24725641799</v>
      </c>
      <c r="AA6" s="16">
        <v>24725641799</v>
      </c>
    </row>
    <row r="7" spans="1:27" ht="33.75" x14ac:dyDescent="0.25">
      <c r="A7" s="13" t="s">
        <v>33</v>
      </c>
      <c r="B7" s="14" t="s">
        <v>34</v>
      </c>
      <c r="C7" s="15" t="s">
        <v>84</v>
      </c>
      <c r="D7" s="13" t="s">
        <v>36</v>
      </c>
      <c r="E7" s="13" t="s">
        <v>79</v>
      </c>
      <c r="F7" s="13" t="s">
        <v>79</v>
      </c>
      <c r="G7" s="13" t="s">
        <v>85</v>
      </c>
      <c r="H7" s="13"/>
      <c r="I7" s="13"/>
      <c r="J7" s="13"/>
      <c r="K7" s="13"/>
      <c r="L7" s="13"/>
      <c r="M7" s="13" t="s">
        <v>39</v>
      </c>
      <c r="N7" s="13" t="s">
        <v>40</v>
      </c>
      <c r="O7" s="13" t="s">
        <v>41</v>
      </c>
      <c r="P7" s="14" t="s">
        <v>86</v>
      </c>
      <c r="Q7" s="16">
        <v>1050000000</v>
      </c>
      <c r="R7" s="16">
        <v>4938931581</v>
      </c>
      <c r="S7" s="16">
        <v>1823112960</v>
      </c>
      <c r="T7" s="16">
        <v>4165818621</v>
      </c>
      <c r="U7" s="16">
        <v>0</v>
      </c>
      <c r="V7" s="16">
        <v>4165818619.0799999</v>
      </c>
      <c r="W7" s="16">
        <v>1.92</v>
      </c>
      <c r="X7" s="16">
        <v>4165818619.0799999</v>
      </c>
      <c r="Y7" s="16">
        <v>4165818619.0799999</v>
      </c>
      <c r="Z7" s="16">
        <v>4165818619.0799999</v>
      </c>
      <c r="AA7" s="16">
        <v>4165818619.0799999</v>
      </c>
    </row>
    <row r="8" spans="1:27" ht="22.5" x14ac:dyDescent="0.25">
      <c r="A8" s="13" t="s">
        <v>33</v>
      </c>
      <c r="B8" s="14" t="s">
        <v>34</v>
      </c>
      <c r="C8" s="15" t="s">
        <v>87</v>
      </c>
      <c r="D8" s="13" t="s">
        <v>36</v>
      </c>
      <c r="E8" s="13" t="s">
        <v>82</v>
      </c>
      <c r="F8" s="13" t="s">
        <v>79</v>
      </c>
      <c r="G8" s="13"/>
      <c r="H8" s="13"/>
      <c r="I8" s="13"/>
      <c r="J8" s="13"/>
      <c r="K8" s="13"/>
      <c r="L8" s="13"/>
      <c r="M8" s="13" t="s">
        <v>39</v>
      </c>
      <c r="N8" s="13" t="s">
        <v>40</v>
      </c>
      <c r="O8" s="13" t="s">
        <v>41</v>
      </c>
      <c r="P8" s="14" t="s">
        <v>88</v>
      </c>
      <c r="Q8" s="16">
        <v>6308000000</v>
      </c>
      <c r="R8" s="16">
        <v>0</v>
      </c>
      <c r="S8" s="16">
        <v>2936819943</v>
      </c>
      <c r="T8" s="16">
        <v>3371180057</v>
      </c>
      <c r="U8" s="16">
        <v>0</v>
      </c>
      <c r="V8" s="16">
        <v>3228780056.0999999</v>
      </c>
      <c r="W8" s="16">
        <v>142400000.90000001</v>
      </c>
      <c r="X8" s="16">
        <v>3219896026.0999999</v>
      </c>
      <c r="Y8" s="16">
        <v>211252422</v>
      </c>
      <c r="Z8" s="16">
        <v>211252422</v>
      </c>
      <c r="AA8" s="16">
        <v>211252422</v>
      </c>
    </row>
    <row r="9" spans="1:27" ht="22.5" x14ac:dyDescent="0.25">
      <c r="A9" s="13" t="s">
        <v>33</v>
      </c>
      <c r="B9" s="14" t="s">
        <v>34</v>
      </c>
      <c r="C9" s="15" t="s">
        <v>89</v>
      </c>
      <c r="D9" s="13" t="s">
        <v>36</v>
      </c>
      <c r="E9" s="13" t="s">
        <v>82</v>
      </c>
      <c r="F9" s="13" t="s">
        <v>82</v>
      </c>
      <c r="G9" s="13"/>
      <c r="H9" s="13"/>
      <c r="I9" s="13"/>
      <c r="J9" s="13"/>
      <c r="K9" s="13"/>
      <c r="L9" s="13"/>
      <c r="M9" s="13" t="s">
        <v>39</v>
      </c>
      <c r="N9" s="13" t="s">
        <v>40</v>
      </c>
      <c r="O9" s="13" t="s">
        <v>41</v>
      </c>
      <c r="P9" s="14" t="s">
        <v>90</v>
      </c>
      <c r="Q9" s="16">
        <v>490915000000</v>
      </c>
      <c r="R9" s="16">
        <v>277660528096</v>
      </c>
      <c r="S9" s="16">
        <v>25343011900</v>
      </c>
      <c r="T9" s="16">
        <v>743232516196</v>
      </c>
      <c r="U9" s="16">
        <v>0</v>
      </c>
      <c r="V9" s="16">
        <v>743232516195.95996</v>
      </c>
      <c r="W9" s="16">
        <v>0.04</v>
      </c>
      <c r="X9" s="16">
        <v>743218705711.66003</v>
      </c>
      <c r="Y9" s="16">
        <v>688944198934.21997</v>
      </c>
      <c r="Z9" s="16">
        <v>686068486130.21997</v>
      </c>
      <c r="AA9" s="16">
        <v>686068486130.21997</v>
      </c>
    </row>
    <row r="10" spans="1:27" ht="33.75" x14ac:dyDescent="0.25">
      <c r="A10" s="13" t="s">
        <v>33</v>
      </c>
      <c r="B10" s="14" t="s">
        <v>34</v>
      </c>
      <c r="C10" s="15" t="s">
        <v>91</v>
      </c>
      <c r="D10" s="13" t="s">
        <v>36</v>
      </c>
      <c r="E10" s="13" t="s">
        <v>85</v>
      </c>
      <c r="F10" s="13" t="s">
        <v>92</v>
      </c>
      <c r="G10" s="13" t="s">
        <v>82</v>
      </c>
      <c r="H10" s="13" t="s">
        <v>93</v>
      </c>
      <c r="I10" s="13"/>
      <c r="J10" s="13"/>
      <c r="K10" s="13"/>
      <c r="L10" s="13"/>
      <c r="M10" s="13" t="s">
        <v>39</v>
      </c>
      <c r="N10" s="13" t="s">
        <v>40</v>
      </c>
      <c r="O10" s="13" t="s">
        <v>41</v>
      </c>
      <c r="P10" s="14" t="s">
        <v>94</v>
      </c>
      <c r="Q10" s="16">
        <v>0</v>
      </c>
      <c r="R10" s="16">
        <v>320000000</v>
      </c>
      <c r="S10" s="16">
        <v>0</v>
      </c>
      <c r="T10" s="16">
        <v>320000000</v>
      </c>
      <c r="U10" s="16">
        <v>0</v>
      </c>
      <c r="V10" s="16">
        <v>314288375.67000002</v>
      </c>
      <c r="W10" s="16">
        <v>5711624.3300000001</v>
      </c>
      <c r="X10" s="16">
        <v>280129901.67000002</v>
      </c>
      <c r="Y10" s="16">
        <v>280129901.67000002</v>
      </c>
      <c r="Z10" s="16">
        <v>280129901.67000002</v>
      </c>
      <c r="AA10" s="16">
        <v>280129901.67000002</v>
      </c>
    </row>
    <row r="11" spans="1:27" ht="33.75" x14ac:dyDescent="0.25">
      <c r="A11" s="13" t="s">
        <v>33</v>
      </c>
      <c r="B11" s="14" t="s">
        <v>34</v>
      </c>
      <c r="C11" s="15" t="s">
        <v>95</v>
      </c>
      <c r="D11" s="13" t="s">
        <v>36</v>
      </c>
      <c r="E11" s="13" t="s">
        <v>85</v>
      </c>
      <c r="F11" s="13" t="s">
        <v>96</v>
      </c>
      <c r="G11" s="13" t="s">
        <v>79</v>
      </c>
      <c r="H11" s="13" t="s">
        <v>97</v>
      </c>
      <c r="I11" s="13"/>
      <c r="J11" s="13"/>
      <c r="K11" s="13"/>
      <c r="L11" s="13"/>
      <c r="M11" s="13" t="s">
        <v>39</v>
      </c>
      <c r="N11" s="13" t="s">
        <v>40</v>
      </c>
      <c r="O11" s="13" t="s">
        <v>41</v>
      </c>
      <c r="P11" s="14" t="s">
        <v>98</v>
      </c>
      <c r="Q11" s="16">
        <v>0</v>
      </c>
      <c r="R11" s="16">
        <v>5000000000</v>
      </c>
      <c r="S11" s="16">
        <v>455094917</v>
      </c>
      <c r="T11" s="16">
        <v>4544905083</v>
      </c>
      <c r="U11" s="16">
        <v>0</v>
      </c>
      <c r="V11" s="16">
        <v>4544905082.5799999</v>
      </c>
      <c r="W11" s="16">
        <v>0.42</v>
      </c>
      <c r="X11" s="16">
        <v>4544905082.5799999</v>
      </c>
      <c r="Y11" s="16">
        <v>4515083096.5500002</v>
      </c>
      <c r="Z11" s="16">
        <v>4515083096.5500002</v>
      </c>
      <c r="AA11" s="16">
        <v>4515083096.5500002</v>
      </c>
    </row>
    <row r="12" spans="1:27" ht="22.5" x14ac:dyDescent="0.25">
      <c r="A12" s="13" t="s">
        <v>33</v>
      </c>
      <c r="B12" s="14" t="s">
        <v>34</v>
      </c>
      <c r="C12" s="15" t="s">
        <v>99</v>
      </c>
      <c r="D12" s="13" t="s">
        <v>36</v>
      </c>
      <c r="E12" s="13" t="s">
        <v>85</v>
      </c>
      <c r="F12" s="13" t="s">
        <v>40</v>
      </c>
      <c r="G12" s="13" t="s">
        <v>79</v>
      </c>
      <c r="H12" s="13" t="s">
        <v>97</v>
      </c>
      <c r="I12" s="13"/>
      <c r="J12" s="13"/>
      <c r="K12" s="13"/>
      <c r="L12" s="13"/>
      <c r="M12" s="13" t="s">
        <v>39</v>
      </c>
      <c r="N12" s="13" t="s">
        <v>63</v>
      </c>
      <c r="O12" s="13" t="s">
        <v>41</v>
      </c>
      <c r="P12" s="14" t="s">
        <v>100</v>
      </c>
      <c r="Q12" s="16">
        <v>10388000000</v>
      </c>
      <c r="R12" s="16">
        <v>0</v>
      </c>
      <c r="S12" s="16">
        <v>0</v>
      </c>
      <c r="T12" s="16">
        <v>10388000000</v>
      </c>
      <c r="U12" s="16">
        <v>0</v>
      </c>
      <c r="V12" s="16">
        <v>10388000000</v>
      </c>
      <c r="W12" s="16">
        <v>0</v>
      </c>
      <c r="X12" s="16">
        <v>10385374157.790001</v>
      </c>
      <c r="Y12" s="16">
        <v>10385374157.790001</v>
      </c>
      <c r="Z12" s="16">
        <v>10385374157.790001</v>
      </c>
      <c r="AA12" s="16">
        <v>10385374157.790001</v>
      </c>
    </row>
    <row r="13" spans="1:27" ht="45" x14ac:dyDescent="0.25">
      <c r="A13" s="13" t="s">
        <v>33</v>
      </c>
      <c r="B13" s="14" t="s">
        <v>34</v>
      </c>
      <c r="C13" s="15" t="s">
        <v>101</v>
      </c>
      <c r="D13" s="13" t="s">
        <v>36</v>
      </c>
      <c r="E13" s="13" t="s">
        <v>85</v>
      </c>
      <c r="F13" s="13" t="s">
        <v>102</v>
      </c>
      <c r="G13" s="13" t="s">
        <v>79</v>
      </c>
      <c r="H13" s="13" t="s">
        <v>97</v>
      </c>
      <c r="I13" s="13"/>
      <c r="J13" s="13"/>
      <c r="K13" s="13"/>
      <c r="L13" s="13"/>
      <c r="M13" s="13" t="s">
        <v>39</v>
      </c>
      <c r="N13" s="13" t="s">
        <v>40</v>
      </c>
      <c r="O13" s="13" t="s">
        <v>41</v>
      </c>
      <c r="P13" s="14" t="s">
        <v>103</v>
      </c>
      <c r="Q13" s="16">
        <v>0</v>
      </c>
      <c r="R13" s="16">
        <v>19990000000</v>
      </c>
      <c r="S13" s="16">
        <v>2138000000</v>
      </c>
      <c r="T13" s="16">
        <v>17852000000</v>
      </c>
      <c r="U13" s="16">
        <v>0</v>
      </c>
      <c r="V13" s="16">
        <v>17852000000</v>
      </c>
      <c r="W13" s="16">
        <v>0</v>
      </c>
      <c r="X13" s="16">
        <v>17852000000</v>
      </c>
      <c r="Y13" s="16">
        <v>17836066560</v>
      </c>
      <c r="Z13" s="16">
        <v>17369009136</v>
      </c>
      <c r="AA13" s="16">
        <v>17369009136</v>
      </c>
    </row>
    <row r="14" spans="1:27" ht="45" x14ac:dyDescent="0.25">
      <c r="A14" s="13" t="s">
        <v>33</v>
      </c>
      <c r="B14" s="14" t="s">
        <v>34</v>
      </c>
      <c r="C14" s="15" t="s">
        <v>104</v>
      </c>
      <c r="D14" s="13" t="s">
        <v>36</v>
      </c>
      <c r="E14" s="13" t="s">
        <v>105</v>
      </c>
      <c r="F14" s="13" t="s">
        <v>79</v>
      </c>
      <c r="G14" s="13" t="s">
        <v>82</v>
      </c>
      <c r="H14" s="13" t="s">
        <v>106</v>
      </c>
      <c r="I14" s="13"/>
      <c r="J14" s="13"/>
      <c r="K14" s="13"/>
      <c r="L14" s="13"/>
      <c r="M14" s="13" t="s">
        <v>68</v>
      </c>
      <c r="N14" s="13" t="s">
        <v>69</v>
      </c>
      <c r="O14" s="13" t="s">
        <v>41</v>
      </c>
      <c r="P14" s="14" t="s">
        <v>107</v>
      </c>
      <c r="Q14" s="16">
        <v>73362000000</v>
      </c>
      <c r="R14" s="16">
        <v>24403629348</v>
      </c>
      <c r="S14" s="16">
        <v>50000000000</v>
      </c>
      <c r="T14" s="16">
        <v>47765629348</v>
      </c>
      <c r="U14" s="16">
        <v>0</v>
      </c>
      <c r="V14" s="16">
        <v>46746864096</v>
      </c>
      <c r="W14" s="16">
        <v>1018765252</v>
      </c>
      <c r="X14" s="16">
        <v>46746864096</v>
      </c>
      <c r="Y14" s="16">
        <v>30465980741</v>
      </c>
      <c r="Z14" s="16">
        <v>26664984175</v>
      </c>
      <c r="AA14" s="16">
        <v>26664984175</v>
      </c>
    </row>
    <row r="15" spans="1:27" ht="33.75" x14ac:dyDescent="0.25">
      <c r="A15" s="13" t="s">
        <v>33</v>
      </c>
      <c r="B15" s="14" t="s">
        <v>34</v>
      </c>
      <c r="C15" s="15" t="s">
        <v>108</v>
      </c>
      <c r="D15" s="13" t="s">
        <v>36</v>
      </c>
      <c r="E15" s="13" t="s">
        <v>105</v>
      </c>
      <c r="F15" s="13" t="s">
        <v>79</v>
      </c>
      <c r="G15" s="13" t="s">
        <v>82</v>
      </c>
      <c r="H15" s="13" t="s">
        <v>109</v>
      </c>
      <c r="I15" s="13"/>
      <c r="J15" s="13"/>
      <c r="K15" s="13"/>
      <c r="L15" s="13"/>
      <c r="M15" s="13" t="s">
        <v>68</v>
      </c>
      <c r="N15" s="13" t="s">
        <v>69</v>
      </c>
      <c r="O15" s="13" t="s">
        <v>41</v>
      </c>
      <c r="P15" s="14" t="s">
        <v>110</v>
      </c>
      <c r="Q15" s="16">
        <v>6041000000</v>
      </c>
      <c r="R15" s="16">
        <v>52763731345</v>
      </c>
      <c r="S15" s="16">
        <v>0</v>
      </c>
      <c r="T15" s="16">
        <v>58804731345</v>
      </c>
      <c r="U15" s="16">
        <v>0</v>
      </c>
      <c r="V15" s="16">
        <v>58595988527.940002</v>
      </c>
      <c r="W15" s="16">
        <v>208742817.06</v>
      </c>
      <c r="X15" s="16">
        <v>58595988527.940002</v>
      </c>
      <c r="Y15" s="16">
        <v>53777217565.239998</v>
      </c>
      <c r="Z15" s="16">
        <v>53773607717.239998</v>
      </c>
      <c r="AA15" s="16">
        <v>53773607717.239998</v>
      </c>
    </row>
    <row r="16" spans="1:27" ht="22.5" x14ac:dyDescent="0.25">
      <c r="A16" s="13" t="s">
        <v>33</v>
      </c>
      <c r="B16" s="14" t="s">
        <v>34</v>
      </c>
      <c r="C16" s="15" t="s">
        <v>111</v>
      </c>
      <c r="D16" s="13" t="s">
        <v>36</v>
      </c>
      <c r="E16" s="13" t="s">
        <v>112</v>
      </c>
      <c r="F16" s="13" t="s">
        <v>79</v>
      </c>
      <c r="G16" s="13"/>
      <c r="H16" s="13"/>
      <c r="I16" s="13"/>
      <c r="J16" s="13"/>
      <c r="K16" s="13"/>
      <c r="L16" s="13"/>
      <c r="M16" s="13" t="s">
        <v>39</v>
      </c>
      <c r="N16" s="13" t="s">
        <v>40</v>
      </c>
      <c r="O16" s="13" t="s">
        <v>41</v>
      </c>
      <c r="P16" s="14" t="s">
        <v>113</v>
      </c>
      <c r="Q16" s="16">
        <v>105000000</v>
      </c>
      <c r="R16" s="16">
        <v>0</v>
      </c>
      <c r="S16" s="16">
        <v>21158365</v>
      </c>
      <c r="T16" s="16">
        <v>83841635</v>
      </c>
      <c r="U16" s="16">
        <v>0</v>
      </c>
      <c r="V16" s="16">
        <v>83841635</v>
      </c>
      <c r="W16" s="16">
        <v>0</v>
      </c>
      <c r="X16" s="16">
        <v>83359002</v>
      </c>
      <c r="Y16" s="16">
        <v>83359002</v>
      </c>
      <c r="Z16" s="16">
        <v>83359002</v>
      </c>
      <c r="AA16" s="16">
        <v>83359002</v>
      </c>
    </row>
    <row r="17" spans="1:27" ht="22.5" x14ac:dyDescent="0.25">
      <c r="A17" s="13" t="s">
        <v>33</v>
      </c>
      <c r="B17" s="14" t="s">
        <v>34</v>
      </c>
      <c r="C17" s="15" t="s">
        <v>114</v>
      </c>
      <c r="D17" s="13" t="s">
        <v>36</v>
      </c>
      <c r="E17" s="13" t="s">
        <v>112</v>
      </c>
      <c r="F17" s="13" t="s">
        <v>85</v>
      </c>
      <c r="G17" s="13"/>
      <c r="H17" s="13"/>
      <c r="I17" s="13"/>
      <c r="J17" s="13"/>
      <c r="K17" s="13"/>
      <c r="L17" s="13"/>
      <c r="M17" s="13" t="s">
        <v>39</v>
      </c>
      <c r="N17" s="13" t="s">
        <v>40</v>
      </c>
      <c r="O17" s="13" t="s">
        <v>41</v>
      </c>
      <c r="P17" s="14" t="s">
        <v>115</v>
      </c>
      <c r="Q17" s="16">
        <v>0</v>
      </c>
      <c r="R17" s="16">
        <v>10000000</v>
      </c>
      <c r="S17" s="16">
        <v>6590230</v>
      </c>
      <c r="T17" s="16">
        <v>3409770</v>
      </c>
      <c r="U17" s="16">
        <v>0</v>
      </c>
      <c r="V17" s="16">
        <v>3409770</v>
      </c>
      <c r="W17" s="16">
        <v>0</v>
      </c>
      <c r="X17" s="16">
        <v>3409770</v>
      </c>
      <c r="Y17" s="16">
        <v>3409770</v>
      </c>
      <c r="Z17" s="16">
        <v>3290770</v>
      </c>
      <c r="AA17" s="16">
        <v>3290770</v>
      </c>
    </row>
    <row r="18" spans="1:27" ht="22.5" x14ac:dyDescent="0.25">
      <c r="A18" s="13" t="s">
        <v>33</v>
      </c>
      <c r="B18" s="14" t="s">
        <v>34</v>
      </c>
      <c r="C18" s="15" t="s">
        <v>116</v>
      </c>
      <c r="D18" s="13" t="s">
        <v>36</v>
      </c>
      <c r="E18" s="13" t="s">
        <v>112</v>
      </c>
      <c r="F18" s="13" t="s">
        <v>92</v>
      </c>
      <c r="G18" s="13" t="s">
        <v>79</v>
      </c>
      <c r="H18" s="13"/>
      <c r="I18" s="13"/>
      <c r="J18" s="13"/>
      <c r="K18" s="13"/>
      <c r="L18" s="13"/>
      <c r="M18" s="13" t="s">
        <v>39</v>
      </c>
      <c r="N18" s="13" t="s">
        <v>40</v>
      </c>
      <c r="O18" s="13" t="s">
        <v>41</v>
      </c>
      <c r="P18" s="14" t="s">
        <v>117</v>
      </c>
      <c r="Q18" s="16">
        <v>0</v>
      </c>
      <c r="R18" s="16">
        <v>343011900</v>
      </c>
      <c r="S18" s="16">
        <v>343011900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</row>
    <row r="19" spans="1:27" ht="22.5" x14ac:dyDescent="0.25">
      <c r="A19" s="13" t="s">
        <v>33</v>
      </c>
      <c r="B19" s="14" t="s">
        <v>34</v>
      </c>
      <c r="C19" s="15" t="s">
        <v>116</v>
      </c>
      <c r="D19" s="13" t="s">
        <v>36</v>
      </c>
      <c r="E19" s="13" t="s">
        <v>112</v>
      </c>
      <c r="F19" s="13" t="s">
        <v>92</v>
      </c>
      <c r="G19" s="13" t="s">
        <v>79</v>
      </c>
      <c r="H19" s="13"/>
      <c r="I19" s="13"/>
      <c r="J19" s="13"/>
      <c r="K19" s="13"/>
      <c r="L19" s="13"/>
      <c r="M19" s="13" t="s">
        <v>39</v>
      </c>
      <c r="N19" s="13" t="s">
        <v>40</v>
      </c>
      <c r="O19" s="13" t="s">
        <v>62</v>
      </c>
      <c r="P19" s="14" t="s">
        <v>117</v>
      </c>
      <c r="Q19" s="16">
        <v>0</v>
      </c>
      <c r="R19" s="16">
        <v>343011900</v>
      </c>
      <c r="S19" s="16">
        <v>0</v>
      </c>
      <c r="T19" s="16">
        <v>343011900</v>
      </c>
      <c r="U19" s="16">
        <v>0</v>
      </c>
      <c r="V19" s="16">
        <v>343011900</v>
      </c>
      <c r="W19" s="16">
        <v>0</v>
      </c>
      <c r="X19" s="16">
        <v>343011900</v>
      </c>
      <c r="Y19" s="16">
        <v>343011900</v>
      </c>
      <c r="Z19" s="16">
        <v>343011900</v>
      </c>
      <c r="AA19" s="16">
        <v>343011900</v>
      </c>
    </row>
    <row r="20" spans="1:27" ht="22.5" x14ac:dyDescent="0.25">
      <c r="A20" s="13" t="s">
        <v>33</v>
      </c>
      <c r="B20" s="14" t="s">
        <v>34</v>
      </c>
      <c r="C20" s="15" t="s">
        <v>116</v>
      </c>
      <c r="D20" s="13" t="s">
        <v>36</v>
      </c>
      <c r="E20" s="13" t="s">
        <v>112</v>
      </c>
      <c r="F20" s="13" t="s">
        <v>92</v>
      </c>
      <c r="G20" s="13" t="s">
        <v>79</v>
      </c>
      <c r="H20" s="13"/>
      <c r="I20" s="13"/>
      <c r="J20" s="13"/>
      <c r="K20" s="13"/>
      <c r="L20" s="13"/>
      <c r="M20" s="13" t="s">
        <v>39</v>
      </c>
      <c r="N20" s="13" t="s">
        <v>63</v>
      </c>
      <c r="O20" s="13" t="s">
        <v>62</v>
      </c>
      <c r="P20" s="14" t="s">
        <v>117</v>
      </c>
      <c r="Q20" s="16">
        <v>607000000</v>
      </c>
      <c r="R20" s="16">
        <v>0</v>
      </c>
      <c r="S20" s="16">
        <v>0</v>
      </c>
      <c r="T20" s="16">
        <v>607000000</v>
      </c>
      <c r="U20" s="16">
        <v>0</v>
      </c>
      <c r="V20" s="16">
        <v>607000000</v>
      </c>
      <c r="W20" s="16">
        <v>0</v>
      </c>
      <c r="X20" s="16">
        <v>607000000</v>
      </c>
      <c r="Y20" s="16">
        <v>607000000</v>
      </c>
      <c r="Z20" s="16">
        <v>607000000</v>
      </c>
      <c r="AA20" s="16">
        <v>607000000</v>
      </c>
    </row>
    <row r="21" spans="1:27" ht="22.5" x14ac:dyDescent="0.25">
      <c r="A21" s="13" t="s">
        <v>33</v>
      </c>
      <c r="B21" s="14" t="s">
        <v>34</v>
      </c>
      <c r="C21" s="15" t="s">
        <v>118</v>
      </c>
      <c r="D21" s="13" t="s">
        <v>36</v>
      </c>
      <c r="E21" s="13" t="s">
        <v>112</v>
      </c>
      <c r="F21" s="13" t="s">
        <v>105</v>
      </c>
      <c r="G21" s="13"/>
      <c r="H21" s="13"/>
      <c r="I21" s="13"/>
      <c r="J21" s="13"/>
      <c r="K21" s="13"/>
      <c r="L21" s="13"/>
      <c r="M21" s="13" t="s">
        <v>39</v>
      </c>
      <c r="N21" s="13" t="s">
        <v>40</v>
      </c>
      <c r="O21" s="13" t="s">
        <v>41</v>
      </c>
      <c r="P21" s="14" t="s">
        <v>119</v>
      </c>
      <c r="Q21" s="16">
        <v>50000000</v>
      </c>
      <c r="R21" s="16">
        <v>0</v>
      </c>
      <c r="S21" s="16">
        <v>50000000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</row>
    <row r="22" spans="1:27" ht="45" x14ac:dyDescent="0.25">
      <c r="A22" s="13" t="s">
        <v>33</v>
      </c>
      <c r="B22" s="14" t="s">
        <v>34</v>
      </c>
      <c r="C22" s="15" t="s">
        <v>120</v>
      </c>
      <c r="D22" s="13" t="s">
        <v>72</v>
      </c>
      <c r="E22" s="13" t="s">
        <v>73</v>
      </c>
      <c r="F22" s="13" t="s">
        <v>74</v>
      </c>
      <c r="G22" s="13" t="s">
        <v>56</v>
      </c>
      <c r="H22" s="13"/>
      <c r="I22" s="13"/>
      <c r="J22" s="13"/>
      <c r="K22" s="13"/>
      <c r="L22" s="13"/>
      <c r="M22" s="13" t="s">
        <v>39</v>
      </c>
      <c r="N22" s="13" t="s">
        <v>63</v>
      </c>
      <c r="O22" s="13" t="s">
        <v>41</v>
      </c>
      <c r="P22" s="14" t="s">
        <v>121</v>
      </c>
      <c r="Q22" s="16">
        <v>1487241558</v>
      </c>
      <c r="R22" s="16">
        <v>0</v>
      </c>
      <c r="S22" s="16">
        <v>1487241558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</row>
    <row r="23" spans="1:27" ht="78.75" x14ac:dyDescent="0.25">
      <c r="A23" s="13" t="s">
        <v>33</v>
      </c>
      <c r="B23" s="14" t="s">
        <v>34</v>
      </c>
      <c r="C23" s="15" t="s">
        <v>122</v>
      </c>
      <c r="D23" s="13" t="s">
        <v>72</v>
      </c>
      <c r="E23" s="13" t="s">
        <v>73</v>
      </c>
      <c r="F23" s="13" t="s">
        <v>74</v>
      </c>
      <c r="G23" s="13" t="s">
        <v>44</v>
      </c>
      <c r="H23" s="13"/>
      <c r="I23" s="13"/>
      <c r="J23" s="13"/>
      <c r="K23" s="13"/>
      <c r="L23" s="13"/>
      <c r="M23" s="13" t="s">
        <v>39</v>
      </c>
      <c r="N23" s="13" t="s">
        <v>63</v>
      </c>
      <c r="O23" s="13" t="s">
        <v>41</v>
      </c>
      <c r="P23" s="14" t="s">
        <v>123</v>
      </c>
      <c r="Q23" s="16">
        <v>1000000</v>
      </c>
      <c r="R23" s="16">
        <v>0</v>
      </c>
      <c r="S23" s="16">
        <v>1000000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</row>
    <row r="24" spans="1:27" ht="56.25" x14ac:dyDescent="0.25">
      <c r="A24" s="13" t="s">
        <v>33</v>
      </c>
      <c r="B24" s="14" t="s">
        <v>34</v>
      </c>
      <c r="C24" s="15" t="s">
        <v>124</v>
      </c>
      <c r="D24" s="13" t="s">
        <v>72</v>
      </c>
      <c r="E24" s="13" t="s">
        <v>73</v>
      </c>
      <c r="F24" s="13" t="s">
        <v>74</v>
      </c>
      <c r="G24" s="13" t="s">
        <v>47</v>
      </c>
      <c r="H24" s="13"/>
      <c r="I24" s="13"/>
      <c r="J24" s="13"/>
      <c r="K24" s="13"/>
      <c r="L24" s="13"/>
      <c r="M24" s="13" t="s">
        <v>39</v>
      </c>
      <c r="N24" s="13" t="s">
        <v>63</v>
      </c>
      <c r="O24" s="13" t="s">
        <v>41</v>
      </c>
      <c r="P24" s="14" t="s">
        <v>125</v>
      </c>
      <c r="Q24" s="16">
        <v>1000000</v>
      </c>
      <c r="R24" s="16">
        <v>0</v>
      </c>
      <c r="S24" s="16">
        <v>1000000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</row>
    <row r="25" spans="1:27" ht="33.75" x14ac:dyDescent="0.25">
      <c r="A25" s="13" t="s">
        <v>33</v>
      </c>
      <c r="B25" s="14" t="s">
        <v>34</v>
      </c>
      <c r="C25" s="15" t="s">
        <v>126</v>
      </c>
      <c r="D25" s="13" t="s">
        <v>72</v>
      </c>
      <c r="E25" s="13" t="s">
        <v>73</v>
      </c>
      <c r="F25" s="13" t="s">
        <v>74</v>
      </c>
      <c r="G25" s="13" t="s">
        <v>65</v>
      </c>
      <c r="H25" s="13" t="s">
        <v>1</v>
      </c>
      <c r="I25" s="13" t="s">
        <v>1</v>
      </c>
      <c r="J25" s="13" t="s">
        <v>1</v>
      </c>
      <c r="K25" s="13" t="s">
        <v>1</v>
      </c>
      <c r="L25" s="13" t="s">
        <v>1</v>
      </c>
      <c r="M25" s="13" t="s">
        <v>39</v>
      </c>
      <c r="N25" s="13" t="s">
        <v>63</v>
      </c>
      <c r="O25" s="13" t="s">
        <v>41</v>
      </c>
      <c r="P25" s="14" t="s">
        <v>127</v>
      </c>
      <c r="Q25" s="16">
        <v>0</v>
      </c>
      <c r="R25" s="16">
        <v>1489241558</v>
      </c>
      <c r="S25" s="16">
        <v>0</v>
      </c>
      <c r="T25" s="16">
        <v>1489241558</v>
      </c>
      <c r="U25" s="16">
        <v>0</v>
      </c>
      <c r="V25" s="16">
        <v>1365117000</v>
      </c>
      <c r="W25" s="16">
        <v>124124558</v>
      </c>
      <c r="X25" s="16">
        <v>1365117000</v>
      </c>
      <c r="Y25" s="16">
        <v>1215117000</v>
      </c>
      <c r="Z25" s="16">
        <v>1215117000</v>
      </c>
      <c r="AA25" s="16">
        <v>1215117000</v>
      </c>
    </row>
    <row r="26" spans="1:27" x14ac:dyDescent="0.25">
      <c r="A26" s="13" t="s">
        <v>1</v>
      </c>
      <c r="B26" s="14" t="s">
        <v>1</v>
      </c>
      <c r="C26" s="15" t="s">
        <v>1</v>
      </c>
      <c r="D26" s="13" t="s">
        <v>1</v>
      </c>
      <c r="E26" s="13" t="s">
        <v>1</v>
      </c>
      <c r="F26" s="13" t="s">
        <v>1</v>
      </c>
      <c r="G26" s="13" t="s">
        <v>1</v>
      </c>
      <c r="H26" s="13" t="s">
        <v>1</v>
      </c>
      <c r="I26" s="13" t="s">
        <v>1</v>
      </c>
      <c r="J26" s="13" t="s">
        <v>1</v>
      </c>
      <c r="K26" s="13" t="s">
        <v>1</v>
      </c>
      <c r="L26" s="13" t="s">
        <v>1</v>
      </c>
      <c r="M26" s="13" t="s">
        <v>1</v>
      </c>
      <c r="N26" s="13" t="s">
        <v>1</v>
      </c>
      <c r="O26" s="13" t="s">
        <v>1</v>
      </c>
      <c r="P26" s="14" t="s">
        <v>1</v>
      </c>
      <c r="Q26" s="16">
        <v>688747241558</v>
      </c>
      <c r="R26" s="16">
        <v>387262085728</v>
      </c>
      <c r="S26" s="16">
        <v>100351725035</v>
      </c>
      <c r="T26" s="16">
        <v>975657602251</v>
      </c>
      <c r="U26" s="16">
        <v>0</v>
      </c>
      <c r="V26" s="16">
        <v>974157857996.32996</v>
      </c>
      <c r="W26" s="16">
        <v>1499744254.6701601</v>
      </c>
      <c r="X26" s="16">
        <v>974088360768.81995</v>
      </c>
      <c r="Y26" s="16">
        <v>895509800643.55005</v>
      </c>
      <c r="Z26" s="16">
        <v>888362305001.55005</v>
      </c>
      <c r="AA26" s="16">
        <v>888362305001.55005</v>
      </c>
    </row>
    <row r="27" spans="1:27" x14ac:dyDescent="0.25">
      <c r="A27" s="13" t="s">
        <v>1</v>
      </c>
      <c r="B27" s="17" t="s">
        <v>1</v>
      </c>
      <c r="C27" s="15" t="s">
        <v>1</v>
      </c>
      <c r="D27" s="13" t="s">
        <v>1</v>
      </c>
      <c r="E27" s="13" t="s">
        <v>1</v>
      </c>
      <c r="F27" s="13" t="s">
        <v>1</v>
      </c>
      <c r="G27" s="13" t="s">
        <v>1</v>
      </c>
      <c r="H27" s="13" t="s">
        <v>1</v>
      </c>
      <c r="I27" s="13" t="s">
        <v>1</v>
      </c>
      <c r="J27" s="13" t="s">
        <v>1</v>
      </c>
      <c r="K27" s="13" t="s">
        <v>1</v>
      </c>
      <c r="L27" s="13" t="s">
        <v>1</v>
      </c>
      <c r="M27" s="13" t="s">
        <v>1</v>
      </c>
      <c r="N27" s="13" t="s">
        <v>1</v>
      </c>
      <c r="O27" s="13" t="s">
        <v>1</v>
      </c>
      <c r="P27" s="14" t="s">
        <v>1</v>
      </c>
      <c r="Q27" s="18" t="s">
        <v>1</v>
      </c>
      <c r="R27" s="18" t="s">
        <v>1</v>
      </c>
      <c r="S27" s="18" t="s">
        <v>1</v>
      </c>
      <c r="T27" s="18" t="s">
        <v>1</v>
      </c>
      <c r="U27" s="18" t="s">
        <v>1</v>
      </c>
      <c r="V27" s="18" t="s">
        <v>1</v>
      </c>
      <c r="W27" s="18" t="s">
        <v>1</v>
      </c>
      <c r="X27" s="18" t="s">
        <v>1</v>
      </c>
      <c r="Y27" s="18" t="s">
        <v>1</v>
      </c>
      <c r="Z27" s="18" t="s">
        <v>1</v>
      </c>
      <c r="AA27" s="18" t="s">
        <v>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0603A-4E64-4985-87FD-0926C2CB62F6}">
  <dimension ref="A1:AA27"/>
  <sheetViews>
    <sheetView showGridLines="0" workbookViewId="0">
      <selection activeCell="P5" sqref="P5"/>
    </sheetView>
  </sheetViews>
  <sheetFormatPr baseColWidth="10" defaultRowHeight="15" x14ac:dyDescent="0.25"/>
  <cols>
    <col min="1" max="1" width="9.42578125" style="12" bestFit="1" customWidth="1"/>
    <col min="2" max="2" width="18.7109375" style="12" bestFit="1" customWidth="1"/>
    <col min="3" max="3" width="12.140625" style="12" bestFit="1" customWidth="1"/>
    <col min="4" max="4" width="5.140625" style="12" bestFit="1" customWidth="1"/>
    <col min="5" max="6" width="4.5703125" style="12" bestFit="1" customWidth="1"/>
    <col min="7" max="7" width="4.42578125" style="12" bestFit="1" customWidth="1"/>
    <col min="8" max="9" width="4.85546875" style="12" bestFit="1" customWidth="1"/>
    <col min="10" max="11" width="5.28515625" style="12" bestFit="1" customWidth="1"/>
    <col min="12" max="12" width="6.5703125" style="12" bestFit="1" customWidth="1"/>
    <col min="13" max="13" width="7.5703125" style="12" bestFit="1" customWidth="1"/>
    <col min="14" max="14" width="4.42578125" style="12" bestFit="1" customWidth="1"/>
    <col min="15" max="15" width="3.85546875" style="12" bestFit="1" customWidth="1"/>
    <col min="16" max="16" width="27.5703125" style="12" customWidth="1"/>
    <col min="17" max="17" width="16.140625" style="12" bestFit="1" customWidth="1"/>
    <col min="18" max="18" width="16.42578125" style="12" bestFit="1" customWidth="1"/>
    <col min="19" max="19" width="15.140625" style="12" bestFit="1" customWidth="1"/>
    <col min="20" max="20" width="17.42578125" style="12" bestFit="1" customWidth="1"/>
    <col min="21" max="21" width="15.42578125" style="12" bestFit="1" customWidth="1"/>
    <col min="22" max="22" width="17.42578125" style="12" bestFit="1" customWidth="1"/>
    <col min="23" max="23" width="15.5703125" style="12" bestFit="1" customWidth="1"/>
    <col min="24" max="24" width="17.42578125" style="12" bestFit="1" customWidth="1"/>
    <col min="25" max="27" width="16.140625" style="12" bestFit="1" customWidth="1"/>
    <col min="28" max="28" width="0" style="12" hidden="1" customWidth="1"/>
    <col min="29" max="29" width="6.42578125" style="12" customWidth="1"/>
    <col min="30" max="16384" width="11.42578125" style="12"/>
  </cols>
  <sheetData>
    <row r="1" spans="1:27" x14ac:dyDescent="0.25">
      <c r="A1" s="10" t="s">
        <v>0</v>
      </c>
      <c r="B1" s="10">
        <v>2020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  <c r="T1" s="11" t="s">
        <v>1</v>
      </c>
      <c r="U1" s="11" t="s">
        <v>1</v>
      </c>
      <c r="V1" s="11" t="s">
        <v>1</v>
      </c>
      <c r="W1" s="11" t="s">
        <v>1</v>
      </c>
      <c r="X1" s="11" t="s">
        <v>1</v>
      </c>
      <c r="Y1" s="11" t="s">
        <v>1</v>
      </c>
      <c r="Z1" s="11" t="s">
        <v>1</v>
      </c>
      <c r="AA1" s="11" t="s">
        <v>1</v>
      </c>
    </row>
    <row r="2" spans="1:27" x14ac:dyDescent="0.25">
      <c r="A2" s="10" t="s">
        <v>2</v>
      </c>
      <c r="B2" s="10" t="s">
        <v>3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11" t="s">
        <v>1</v>
      </c>
      <c r="U2" s="11" t="s">
        <v>1</v>
      </c>
      <c r="V2" s="11" t="s">
        <v>1</v>
      </c>
      <c r="W2" s="11" t="s">
        <v>1</v>
      </c>
      <c r="X2" s="11" t="s">
        <v>1</v>
      </c>
      <c r="Y2" s="11" t="s">
        <v>1</v>
      </c>
      <c r="Z2" s="11" t="s">
        <v>1</v>
      </c>
      <c r="AA2" s="11" t="s">
        <v>1</v>
      </c>
    </row>
    <row r="3" spans="1:27" x14ac:dyDescent="0.25">
      <c r="A3" s="10" t="s">
        <v>4</v>
      </c>
      <c r="B3" s="10" t="s">
        <v>5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11" t="s">
        <v>1</v>
      </c>
      <c r="AA3" s="11" t="s">
        <v>1</v>
      </c>
    </row>
    <row r="4" spans="1:27" ht="24" x14ac:dyDescent="0.2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10" t="s">
        <v>23</v>
      </c>
      <c r="S4" s="10" t="s">
        <v>24</v>
      </c>
      <c r="T4" s="10" t="s">
        <v>25</v>
      </c>
      <c r="U4" s="10" t="s">
        <v>26</v>
      </c>
      <c r="V4" s="10" t="s">
        <v>27</v>
      </c>
      <c r="W4" s="10" t="s">
        <v>28</v>
      </c>
      <c r="X4" s="10" t="s">
        <v>29</v>
      </c>
      <c r="Y4" s="10" t="s">
        <v>30</v>
      </c>
      <c r="Z4" s="10" t="s">
        <v>31</v>
      </c>
      <c r="AA4" s="10" t="s">
        <v>32</v>
      </c>
    </row>
    <row r="5" spans="1:27" ht="22.5" x14ac:dyDescent="0.25">
      <c r="A5" s="13" t="s">
        <v>33</v>
      </c>
      <c r="B5" s="14" t="s">
        <v>34</v>
      </c>
      <c r="C5" s="15" t="s">
        <v>78</v>
      </c>
      <c r="D5" s="13" t="s">
        <v>36</v>
      </c>
      <c r="E5" s="13" t="s">
        <v>79</v>
      </c>
      <c r="F5" s="13" t="s">
        <v>79</v>
      </c>
      <c r="G5" s="13" t="s">
        <v>79</v>
      </c>
      <c r="H5" s="13"/>
      <c r="I5" s="13"/>
      <c r="J5" s="13"/>
      <c r="K5" s="13"/>
      <c r="L5" s="13"/>
      <c r="M5" s="13" t="s">
        <v>39</v>
      </c>
      <c r="N5" s="13" t="s">
        <v>40</v>
      </c>
      <c r="O5" s="13" t="s">
        <v>41</v>
      </c>
      <c r="P5" s="14" t="s">
        <v>80</v>
      </c>
      <c r="Q5" s="16">
        <v>68081900000</v>
      </c>
      <c r="R5" s="16">
        <v>0</v>
      </c>
      <c r="S5" s="16">
        <v>3777000000</v>
      </c>
      <c r="T5" s="16">
        <v>64304900000</v>
      </c>
      <c r="U5" s="16">
        <v>0</v>
      </c>
      <c r="V5" s="16">
        <v>64304900000</v>
      </c>
      <c r="W5" s="16">
        <v>0</v>
      </c>
      <c r="X5" s="16">
        <v>62296311121.129997</v>
      </c>
      <c r="Y5" s="16">
        <v>62294817374.129997</v>
      </c>
      <c r="Z5" s="16">
        <v>62294817374.129997</v>
      </c>
      <c r="AA5" s="16">
        <v>62294817374.129997</v>
      </c>
    </row>
    <row r="6" spans="1:27" ht="22.5" x14ac:dyDescent="0.25">
      <c r="A6" s="13" t="s">
        <v>33</v>
      </c>
      <c r="B6" s="14" t="s">
        <v>34</v>
      </c>
      <c r="C6" s="15" t="s">
        <v>81</v>
      </c>
      <c r="D6" s="13" t="s">
        <v>36</v>
      </c>
      <c r="E6" s="13" t="s">
        <v>79</v>
      </c>
      <c r="F6" s="13" t="s">
        <v>79</v>
      </c>
      <c r="G6" s="13" t="s">
        <v>82</v>
      </c>
      <c r="H6" s="13"/>
      <c r="I6" s="13"/>
      <c r="J6" s="13"/>
      <c r="K6" s="13"/>
      <c r="L6" s="13"/>
      <c r="M6" s="13" t="s">
        <v>39</v>
      </c>
      <c r="N6" s="13" t="s">
        <v>40</v>
      </c>
      <c r="O6" s="13" t="s">
        <v>41</v>
      </c>
      <c r="P6" s="14" t="s">
        <v>83</v>
      </c>
      <c r="Q6" s="16">
        <v>24791000000</v>
      </c>
      <c r="R6" s="16">
        <v>2100000000</v>
      </c>
      <c r="S6" s="16">
        <v>0</v>
      </c>
      <c r="T6" s="16">
        <v>26891000000</v>
      </c>
      <c r="U6" s="16">
        <v>0</v>
      </c>
      <c r="V6" s="16">
        <v>26877203975</v>
      </c>
      <c r="W6" s="16">
        <v>13796025</v>
      </c>
      <c r="X6" s="16">
        <v>25924937001</v>
      </c>
      <c r="Y6" s="16">
        <v>25924119012</v>
      </c>
      <c r="Z6" s="16">
        <v>25924119012</v>
      </c>
      <c r="AA6" s="16">
        <v>25924119012</v>
      </c>
    </row>
    <row r="7" spans="1:27" ht="33.75" x14ac:dyDescent="0.25">
      <c r="A7" s="13" t="s">
        <v>33</v>
      </c>
      <c r="B7" s="14" t="s">
        <v>34</v>
      </c>
      <c r="C7" s="15" t="s">
        <v>84</v>
      </c>
      <c r="D7" s="13" t="s">
        <v>36</v>
      </c>
      <c r="E7" s="13" t="s">
        <v>79</v>
      </c>
      <c r="F7" s="13" t="s">
        <v>79</v>
      </c>
      <c r="G7" s="13" t="s">
        <v>85</v>
      </c>
      <c r="H7" s="13"/>
      <c r="I7" s="13"/>
      <c r="J7" s="13"/>
      <c r="K7" s="13"/>
      <c r="L7" s="13"/>
      <c r="M7" s="13" t="s">
        <v>39</v>
      </c>
      <c r="N7" s="13" t="s">
        <v>40</v>
      </c>
      <c r="O7" s="13" t="s">
        <v>41</v>
      </c>
      <c r="P7" s="14" t="s">
        <v>86</v>
      </c>
      <c r="Q7" s="16">
        <v>4124600000</v>
      </c>
      <c r="R7" s="16">
        <v>1677000000</v>
      </c>
      <c r="S7" s="16">
        <v>0</v>
      </c>
      <c r="T7" s="16">
        <v>5801600000</v>
      </c>
      <c r="U7" s="16">
        <v>0</v>
      </c>
      <c r="V7" s="16">
        <v>5801600000</v>
      </c>
      <c r="W7" s="16">
        <v>0</v>
      </c>
      <c r="X7" s="16">
        <v>5188036579.5</v>
      </c>
      <c r="Y7" s="16">
        <v>5186510933.5</v>
      </c>
      <c r="Z7" s="16">
        <v>5186510933.5</v>
      </c>
      <c r="AA7" s="16">
        <v>5186510933.5</v>
      </c>
    </row>
    <row r="8" spans="1:27" ht="22.5" x14ac:dyDescent="0.25">
      <c r="A8" s="13" t="s">
        <v>33</v>
      </c>
      <c r="B8" s="14" t="s">
        <v>34</v>
      </c>
      <c r="C8" s="15" t="s">
        <v>87</v>
      </c>
      <c r="D8" s="13" t="s">
        <v>36</v>
      </c>
      <c r="E8" s="13" t="s">
        <v>82</v>
      </c>
      <c r="F8" s="13" t="s">
        <v>79</v>
      </c>
      <c r="G8" s="13"/>
      <c r="H8" s="13"/>
      <c r="I8" s="13"/>
      <c r="J8" s="13"/>
      <c r="K8" s="13"/>
      <c r="L8" s="13"/>
      <c r="M8" s="13" t="s">
        <v>39</v>
      </c>
      <c r="N8" s="13" t="s">
        <v>40</v>
      </c>
      <c r="O8" s="13" t="s">
        <v>41</v>
      </c>
      <c r="P8" s="14" t="s">
        <v>88</v>
      </c>
      <c r="Q8" s="16">
        <v>6497300000</v>
      </c>
      <c r="R8" s="16">
        <v>0</v>
      </c>
      <c r="S8" s="16">
        <v>3048274014</v>
      </c>
      <c r="T8" s="16">
        <v>3449025986</v>
      </c>
      <c r="U8" s="16">
        <v>0</v>
      </c>
      <c r="V8" s="16">
        <v>2532675881</v>
      </c>
      <c r="W8" s="16">
        <v>916350105</v>
      </c>
      <c r="X8" s="16">
        <v>2469920273</v>
      </c>
      <c r="Y8" s="16">
        <v>881234381</v>
      </c>
      <c r="Z8" s="16">
        <v>881234381</v>
      </c>
      <c r="AA8" s="16">
        <v>881234381</v>
      </c>
    </row>
    <row r="9" spans="1:27" ht="22.5" x14ac:dyDescent="0.25">
      <c r="A9" s="13" t="s">
        <v>33</v>
      </c>
      <c r="B9" s="14" t="s">
        <v>34</v>
      </c>
      <c r="C9" s="15" t="s">
        <v>89</v>
      </c>
      <c r="D9" s="13" t="s">
        <v>36</v>
      </c>
      <c r="E9" s="13" t="s">
        <v>82</v>
      </c>
      <c r="F9" s="13" t="s">
        <v>82</v>
      </c>
      <c r="G9" s="13"/>
      <c r="H9" s="13"/>
      <c r="I9" s="13"/>
      <c r="J9" s="13"/>
      <c r="K9" s="13"/>
      <c r="L9" s="13"/>
      <c r="M9" s="13" t="s">
        <v>39</v>
      </c>
      <c r="N9" s="13" t="s">
        <v>40</v>
      </c>
      <c r="O9" s="13" t="s">
        <v>41</v>
      </c>
      <c r="P9" s="14" t="s">
        <v>90</v>
      </c>
      <c r="Q9" s="16">
        <v>635373500000</v>
      </c>
      <c r="R9" s="16">
        <v>154174068021</v>
      </c>
      <c r="S9" s="16">
        <v>3922000000</v>
      </c>
      <c r="T9" s="16">
        <v>785625568021</v>
      </c>
      <c r="U9" s="16">
        <v>0</v>
      </c>
      <c r="V9" s="16">
        <v>782292611256.81995</v>
      </c>
      <c r="W9" s="16">
        <v>3332956764.1799998</v>
      </c>
      <c r="X9" s="16">
        <v>776443618200.25</v>
      </c>
      <c r="Y9" s="16">
        <v>706201758843.43005</v>
      </c>
      <c r="Z9" s="16">
        <v>706090740833.58997</v>
      </c>
      <c r="AA9" s="16">
        <v>706090740833.58997</v>
      </c>
    </row>
    <row r="10" spans="1:27" ht="22.5" x14ac:dyDescent="0.25">
      <c r="A10" s="13" t="s">
        <v>33</v>
      </c>
      <c r="B10" s="14" t="s">
        <v>34</v>
      </c>
      <c r="C10" s="15" t="s">
        <v>89</v>
      </c>
      <c r="D10" s="13" t="s">
        <v>36</v>
      </c>
      <c r="E10" s="13" t="s">
        <v>82</v>
      </c>
      <c r="F10" s="13" t="s">
        <v>82</v>
      </c>
      <c r="G10" s="13"/>
      <c r="H10" s="13"/>
      <c r="I10" s="13"/>
      <c r="J10" s="13"/>
      <c r="K10" s="13"/>
      <c r="L10" s="13"/>
      <c r="M10" s="13" t="s">
        <v>39</v>
      </c>
      <c r="N10" s="13" t="s">
        <v>63</v>
      </c>
      <c r="O10" s="13" t="s">
        <v>41</v>
      </c>
      <c r="P10" s="14" t="s">
        <v>90</v>
      </c>
      <c r="Q10" s="16">
        <v>65078626632</v>
      </c>
      <c r="R10" s="16">
        <v>0</v>
      </c>
      <c r="S10" s="16">
        <v>0</v>
      </c>
      <c r="T10" s="16">
        <v>65078626632</v>
      </c>
      <c r="U10" s="16">
        <v>0</v>
      </c>
      <c r="V10" s="16">
        <v>64036132570.669998</v>
      </c>
      <c r="W10" s="16">
        <v>1042494061.33</v>
      </c>
      <c r="X10" s="16">
        <v>63466958904.959999</v>
      </c>
      <c r="Y10" s="16">
        <v>52695726729.639999</v>
      </c>
      <c r="Z10" s="16">
        <v>52695315089.639999</v>
      </c>
      <c r="AA10" s="16">
        <v>52695315089.639999</v>
      </c>
    </row>
    <row r="11" spans="1:27" ht="33.75" x14ac:dyDescent="0.25">
      <c r="A11" s="13" t="s">
        <v>33</v>
      </c>
      <c r="B11" s="14" t="s">
        <v>34</v>
      </c>
      <c r="C11" s="15" t="s">
        <v>91</v>
      </c>
      <c r="D11" s="13" t="s">
        <v>36</v>
      </c>
      <c r="E11" s="13" t="s">
        <v>85</v>
      </c>
      <c r="F11" s="13" t="s">
        <v>92</v>
      </c>
      <c r="G11" s="13" t="s">
        <v>82</v>
      </c>
      <c r="H11" s="13" t="s">
        <v>93</v>
      </c>
      <c r="I11" s="13"/>
      <c r="J11" s="13"/>
      <c r="K11" s="13"/>
      <c r="L11" s="13"/>
      <c r="M11" s="13" t="s">
        <v>39</v>
      </c>
      <c r="N11" s="13" t="s">
        <v>40</v>
      </c>
      <c r="O11" s="13" t="s">
        <v>41</v>
      </c>
      <c r="P11" s="14" t="s">
        <v>94</v>
      </c>
      <c r="Q11" s="16">
        <v>329600000</v>
      </c>
      <c r="R11" s="16">
        <v>0</v>
      </c>
      <c r="S11" s="16">
        <v>0</v>
      </c>
      <c r="T11" s="16">
        <v>329600000</v>
      </c>
      <c r="U11" s="16">
        <v>0</v>
      </c>
      <c r="V11" s="16">
        <v>329600000</v>
      </c>
      <c r="W11" s="16">
        <v>0</v>
      </c>
      <c r="X11" s="16">
        <v>270015826</v>
      </c>
      <c r="Y11" s="16">
        <v>270015826</v>
      </c>
      <c r="Z11" s="16">
        <v>270015826</v>
      </c>
      <c r="AA11" s="16">
        <v>270015826</v>
      </c>
    </row>
    <row r="12" spans="1:27" ht="33.75" x14ac:dyDescent="0.25">
      <c r="A12" s="13" t="s">
        <v>33</v>
      </c>
      <c r="B12" s="14" t="s">
        <v>34</v>
      </c>
      <c r="C12" s="15" t="s">
        <v>95</v>
      </c>
      <c r="D12" s="13" t="s">
        <v>36</v>
      </c>
      <c r="E12" s="13" t="s">
        <v>85</v>
      </c>
      <c r="F12" s="13" t="s">
        <v>96</v>
      </c>
      <c r="G12" s="13" t="s">
        <v>79</v>
      </c>
      <c r="H12" s="13" t="s">
        <v>97</v>
      </c>
      <c r="I12" s="13"/>
      <c r="J12" s="13"/>
      <c r="K12" s="13"/>
      <c r="L12" s="13"/>
      <c r="M12" s="13" t="s">
        <v>39</v>
      </c>
      <c r="N12" s="13" t="s">
        <v>40</v>
      </c>
      <c r="O12" s="13" t="s">
        <v>41</v>
      </c>
      <c r="P12" s="14" t="s">
        <v>98</v>
      </c>
      <c r="Q12" s="16">
        <v>5150000000</v>
      </c>
      <c r="R12" s="16">
        <v>5800000000</v>
      </c>
      <c r="S12" s="16">
        <v>0</v>
      </c>
      <c r="T12" s="16">
        <v>10950000000</v>
      </c>
      <c r="U12" s="16">
        <v>0</v>
      </c>
      <c r="V12" s="16">
        <v>10620233303</v>
      </c>
      <c r="W12" s="16">
        <v>329766697</v>
      </c>
      <c r="X12" s="16">
        <v>9768024936.1000004</v>
      </c>
      <c r="Y12" s="16">
        <v>7095010046.1000004</v>
      </c>
      <c r="Z12" s="16">
        <v>7095010046.1000004</v>
      </c>
      <c r="AA12" s="16">
        <v>7095010046.1000004</v>
      </c>
    </row>
    <row r="13" spans="1:27" ht="22.5" x14ac:dyDescent="0.25">
      <c r="A13" s="13" t="s">
        <v>33</v>
      </c>
      <c r="B13" s="14" t="s">
        <v>34</v>
      </c>
      <c r="C13" s="15" t="s">
        <v>99</v>
      </c>
      <c r="D13" s="13" t="s">
        <v>36</v>
      </c>
      <c r="E13" s="13" t="s">
        <v>85</v>
      </c>
      <c r="F13" s="13" t="s">
        <v>40</v>
      </c>
      <c r="G13" s="13" t="s">
        <v>79</v>
      </c>
      <c r="H13" s="13" t="s">
        <v>97</v>
      </c>
      <c r="I13" s="13"/>
      <c r="J13" s="13"/>
      <c r="K13" s="13"/>
      <c r="L13" s="13"/>
      <c r="M13" s="13" t="s">
        <v>39</v>
      </c>
      <c r="N13" s="13" t="s">
        <v>40</v>
      </c>
      <c r="O13" s="13" t="s">
        <v>41</v>
      </c>
      <c r="P13" s="14" t="s">
        <v>100</v>
      </c>
      <c r="Q13" s="16">
        <v>8293700000</v>
      </c>
      <c r="R13" s="16">
        <v>1800000000</v>
      </c>
      <c r="S13" s="16">
        <v>0</v>
      </c>
      <c r="T13" s="16">
        <v>10093700000</v>
      </c>
      <c r="U13" s="16">
        <v>0</v>
      </c>
      <c r="V13" s="16">
        <v>10093700000</v>
      </c>
      <c r="W13" s="16">
        <v>0</v>
      </c>
      <c r="X13" s="16">
        <v>10093699998</v>
      </c>
      <c r="Y13" s="16">
        <v>10093699998</v>
      </c>
      <c r="Z13" s="16">
        <v>10093699998</v>
      </c>
      <c r="AA13" s="16">
        <v>10093699998</v>
      </c>
    </row>
    <row r="14" spans="1:27" ht="45" x14ac:dyDescent="0.25">
      <c r="A14" s="13" t="s">
        <v>33</v>
      </c>
      <c r="B14" s="14" t="s">
        <v>34</v>
      </c>
      <c r="C14" s="15" t="s">
        <v>101</v>
      </c>
      <c r="D14" s="13" t="s">
        <v>36</v>
      </c>
      <c r="E14" s="13" t="s">
        <v>85</v>
      </c>
      <c r="F14" s="13" t="s">
        <v>102</v>
      </c>
      <c r="G14" s="13" t="s">
        <v>79</v>
      </c>
      <c r="H14" s="13" t="s">
        <v>97</v>
      </c>
      <c r="I14" s="13"/>
      <c r="J14" s="13"/>
      <c r="K14" s="13"/>
      <c r="L14" s="13"/>
      <c r="M14" s="13" t="s">
        <v>39</v>
      </c>
      <c r="N14" s="13" t="s">
        <v>40</v>
      </c>
      <c r="O14" s="13" t="s">
        <v>41</v>
      </c>
      <c r="P14" s="14" t="s">
        <v>103</v>
      </c>
      <c r="Q14" s="16">
        <v>20589700000</v>
      </c>
      <c r="R14" s="16">
        <v>0</v>
      </c>
      <c r="S14" s="16">
        <v>6245042449</v>
      </c>
      <c r="T14" s="16">
        <v>14344657551</v>
      </c>
      <c r="U14" s="16">
        <v>0</v>
      </c>
      <c r="V14" s="16">
        <v>13824082676</v>
      </c>
      <c r="W14" s="16">
        <v>520574875</v>
      </c>
      <c r="X14" s="16">
        <v>13496674196</v>
      </c>
      <c r="Y14" s="16">
        <v>13496674196</v>
      </c>
      <c r="Z14" s="16">
        <v>12900865400</v>
      </c>
      <c r="AA14" s="16">
        <v>12900865400</v>
      </c>
    </row>
    <row r="15" spans="1:27" ht="22.5" x14ac:dyDescent="0.25">
      <c r="A15" s="13" t="s">
        <v>33</v>
      </c>
      <c r="B15" s="14" t="s">
        <v>34</v>
      </c>
      <c r="C15" s="15" t="s">
        <v>128</v>
      </c>
      <c r="D15" s="13" t="s">
        <v>36</v>
      </c>
      <c r="E15" s="13" t="s">
        <v>105</v>
      </c>
      <c r="F15" s="13" t="s">
        <v>79</v>
      </c>
      <c r="G15" s="13" t="s">
        <v>82</v>
      </c>
      <c r="H15" s="13"/>
      <c r="I15" s="13"/>
      <c r="J15" s="13"/>
      <c r="K15" s="13"/>
      <c r="L15" s="13"/>
      <c r="M15" s="13" t="s">
        <v>68</v>
      </c>
      <c r="N15" s="13" t="s">
        <v>69</v>
      </c>
      <c r="O15" s="13" t="s">
        <v>41</v>
      </c>
      <c r="P15" s="14" t="s">
        <v>129</v>
      </c>
      <c r="Q15" s="16">
        <v>94260700000</v>
      </c>
      <c r="R15" s="16">
        <v>21809088985</v>
      </c>
      <c r="S15" s="16">
        <v>957835000</v>
      </c>
      <c r="T15" s="16">
        <v>115111953985</v>
      </c>
      <c r="U15" s="16">
        <v>0</v>
      </c>
      <c r="V15" s="16">
        <v>114142060558</v>
      </c>
      <c r="W15" s="16">
        <v>969893427</v>
      </c>
      <c r="X15" s="16">
        <v>114055583053.67</v>
      </c>
      <c r="Y15" s="16">
        <v>53477179257.019997</v>
      </c>
      <c r="Z15" s="16">
        <v>53477179257.019997</v>
      </c>
      <c r="AA15" s="16">
        <v>53477179257.019997</v>
      </c>
    </row>
    <row r="16" spans="1:27" ht="22.5" x14ac:dyDescent="0.25">
      <c r="A16" s="13" t="s">
        <v>33</v>
      </c>
      <c r="B16" s="14" t="s">
        <v>34</v>
      </c>
      <c r="C16" s="15" t="s">
        <v>111</v>
      </c>
      <c r="D16" s="13" t="s">
        <v>36</v>
      </c>
      <c r="E16" s="13" t="s">
        <v>112</v>
      </c>
      <c r="F16" s="13" t="s">
        <v>79</v>
      </c>
      <c r="G16" s="13"/>
      <c r="H16" s="13"/>
      <c r="I16" s="13"/>
      <c r="J16" s="13"/>
      <c r="K16" s="13"/>
      <c r="L16" s="13"/>
      <c r="M16" s="13" t="s">
        <v>39</v>
      </c>
      <c r="N16" s="13" t="s">
        <v>40</v>
      </c>
      <c r="O16" s="13" t="s">
        <v>41</v>
      </c>
      <c r="P16" s="14" t="s">
        <v>113</v>
      </c>
      <c r="Q16" s="16">
        <v>108200000</v>
      </c>
      <c r="R16" s="16">
        <v>0</v>
      </c>
      <c r="S16" s="16">
        <v>25516300</v>
      </c>
      <c r="T16" s="16">
        <v>82683700</v>
      </c>
      <c r="U16" s="16">
        <v>0</v>
      </c>
      <c r="V16" s="16">
        <v>82683700</v>
      </c>
      <c r="W16" s="16">
        <v>0</v>
      </c>
      <c r="X16" s="16">
        <v>63351323</v>
      </c>
      <c r="Y16" s="16">
        <v>63351323</v>
      </c>
      <c r="Z16" s="16">
        <v>63351323</v>
      </c>
      <c r="AA16" s="16">
        <v>63351323</v>
      </c>
    </row>
    <row r="17" spans="1:27" ht="22.5" x14ac:dyDescent="0.25">
      <c r="A17" s="13" t="s">
        <v>33</v>
      </c>
      <c r="B17" s="14" t="s">
        <v>34</v>
      </c>
      <c r="C17" s="15" t="s">
        <v>111</v>
      </c>
      <c r="D17" s="13" t="s">
        <v>36</v>
      </c>
      <c r="E17" s="13" t="s">
        <v>112</v>
      </c>
      <c r="F17" s="13" t="s">
        <v>79</v>
      </c>
      <c r="G17" s="13"/>
      <c r="H17" s="13"/>
      <c r="I17" s="13"/>
      <c r="J17" s="13"/>
      <c r="K17" s="13"/>
      <c r="L17" s="13"/>
      <c r="M17" s="13" t="s">
        <v>68</v>
      </c>
      <c r="N17" s="13" t="s">
        <v>69</v>
      </c>
      <c r="O17" s="13" t="s">
        <v>41</v>
      </c>
      <c r="P17" s="14" t="s">
        <v>113</v>
      </c>
      <c r="Q17" s="16">
        <v>0</v>
      </c>
      <c r="R17" s="16">
        <v>957835000</v>
      </c>
      <c r="S17" s="16">
        <v>0</v>
      </c>
      <c r="T17" s="16">
        <v>957835000</v>
      </c>
      <c r="U17" s="16">
        <v>0</v>
      </c>
      <c r="V17" s="16">
        <v>957835000</v>
      </c>
      <c r="W17" s="16">
        <v>0</v>
      </c>
      <c r="X17" s="16">
        <v>596301000</v>
      </c>
      <c r="Y17" s="16">
        <v>547117000</v>
      </c>
      <c r="Z17" s="16">
        <v>547117000</v>
      </c>
      <c r="AA17" s="16">
        <v>547117000</v>
      </c>
    </row>
    <row r="18" spans="1:27" ht="22.5" x14ac:dyDescent="0.25">
      <c r="A18" s="13" t="s">
        <v>33</v>
      </c>
      <c r="B18" s="14" t="s">
        <v>34</v>
      </c>
      <c r="C18" s="15" t="s">
        <v>114</v>
      </c>
      <c r="D18" s="13" t="s">
        <v>36</v>
      </c>
      <c r="E18" s="13" t="s">
        <v>112</v>
      </c>
      <c r="F18" s="13" t="s">
        <v>85</v>
      </c>
      <c r="G18" s="13"/>
      <c r="H18" s="13"/>
      <c r="I18" s="13"/>
      <c r="J18" s="13"/>
      <c r="K18" s="13"/>
      <c r="L18" s="13"/>
      <c r="M18" s="13" t="s">
        <v>39</v>
      </c>
      <c r="N18" s="13" t="s">
        <v>40</v>
      </c>
      <c r="O18" s="13" t="s">
        <v>41</v>
      </c>
      <c r="P18" s="14" t="s">
        <v>115</v>
      </c>
      <c r="Q18" s="16">
        <v>10300000</v>
      </c>
      <c r="R18" s="16">
        <v>0</v>
      </c>
      <c r="S18" s="16">
        <v>0</v>
      </c>
      <c r="T18" s="16">
        <v>10300000</v>
      </c>
      <c r="U18" s="16">
        <v>0</v>
      </c>
      <c r="V18" s="16">
        <v>10300000</v>
      </c>
      <c r="W18" s="16">
        <v>0</v>
      </c>
      <c r="X18" s="16">
        <v>1053533</v>
      </c>
      <c r="Y18" s="16">
        <v>1053533</v>
      </c>
      <c r="Z18" s="16">
        <v>1053533</v>
      </c>
      <c r="AA18" s="16">
        <v>1053533</v>
      </c>
    </row>
    <row r="19" spans="1:27" ht="22.5" x14ac:dyDescent="0.25">
      <c r="A19" s="13" t="s">
        <v>33</v>
      </c>
      <c r="B19" s="14" t="s">
        <v>34</v>
      </c>
      <c r="C19" s="15" t="s">
        <v>116</v>
      </c>
      <c r="D19" s="13" t="s">
        <v>36</v>
      </c>
      <c r="E19" s="13" t="s">
        <v>112</v>
      </c>
      <c r="F19" s="13" t="s">
        <v>92</v>
      </c>
      <c r="G19" s="13" t="s">
        <v>79</v>
      </c>
      <c r="H19" s="13"/>
      <c r="I19" s="13"/>
      <c r="J19" s="13"/>
      <c r="K19" s="13"/>
      <c r="L19" s="13"/>
      <c r="M19" s="13" t="s">
        <v>39</v>
      </c>
      <c r="N19" s="13" t="s">
        <v>40</v>
      </c>
      <c r="O19" s="13" t="s">
        <v>41</v>
      </c>
      <c r="P19" s="14" t="s">
        <v>117</v>
      </c>
      <c r="Q19" s="16">
        <v>0</v>
      </c>
      <c r="R19" s="16">
        <v>1191852742</v>
      </c>
      <c r="S19" s="16">
        <v>1191852742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</row>
    <row r="20" spans="1:27" ht="22.5" x14ac:dyDescent="0.25">
      <c r="A20" s="13" t="s">
        <v>33</v>
      </c>
      <c r="B20" s="14" t="s">
        <v>34</v>
      </c>
      <c r="C20" s="15" t="s">
        <v>116</v>
      </c>
      <c r="D20" s="13" t="s">
        <v>36</v>
      </c>
      <c r="E20" s="13" t="s">
        <v>112</v>
      </c>
      <c r="F20" s="13" t="s">
        <v>92</v>
      </c>
      <c r="G20" s="13" t="s">
        <v>79</v>
      </c>
      <c r="H20" s="13"/>
      <c r="I20" s="13"/>
      <c r="J20" s="13"/>
      <c r="K20" s="13"/>
      <c r="L20" s="13"/>
      <c r="M20" s="13" t="s">
        <v>39</v>
      </c>
      <c r="N20" s="13" t="s">
        <v>40</v>
      </c>
      <c r="O20" s="13" t="s">
        <v>62</v>
      </c>
      <c r="P20" s="14" t="s">
        <v>117</v>
      </c>
      <c r="Q20" s="16">
        <v>0</v>
      </c>
      <c r="R20" s="16">
        <v>1191852742</v>
      </c>
      <c r="S20" s="16">
        <v>0</v>
      </c>
      <c r="T20" s="16">
        <v>1191852742</v>
      </c>
      <c r="U20" s="16">
        <v>0</v>
      </c>
      <c r="V20" s="16">
        <v>1191852742</v>
      </c>
      <c r="W20" s="16">
        <v>0</v>
      </c>
      <c r="X20" s="16">
        <v>1191852742</v>
      </c>
      <c r="Y20" s="16">
        <v>1191852742</v>
      </c>
      <c r="Z20" s="16">
        <v>1191852742</v>
      </c>
      <c r="AA20" s="16">
        <v>1191852742</v>
      </c>
    </row>
    <row r="21" spans="1:27" ht="22.5" x14ac:dyDescent="0.25">
      <c r="A21" s="13" t="s">
        <v>33</v>
      </c>
      <c r="B21" s="14" t="s">
        <v>34</v>
      </c>
      <c r="C21" s="15" t="s">
        <v>116</v>
      </c>
      <c r="D21" s="13" t="s">
        <v>36</v>
      </c>
      <c r="E21" s="13" t="s">
        <v>112</v>
      </c>
      <c r="F21" s="13" t="s">
        <v>92</v>
      </c>
      <c r="G21" s="13" t="s">
        <v>79</v>
      </c>
      <c r="H21" s="13"/>
      <c r="I21" s="13"/>
      <c r="J21" s="13"/>
      <c r="K21" s="13"/>
      <c r="L21" s="13"/>
      <c r="M21" s="13" t="s">
        <v>39</v>
      </c>
      <c r="N21" s="13" t="s">
        <v>63</v>
      </c>
      <c r="O21" s="13" t="s">
        <v>62</v>
      </c>
      <c r="P21" s="14" t="s">
        <v>117</v>
      </c>
      <c r="Q21" s="16">
        <v>625300000</v>
      </c>
      <c r="R21" s="16">
        <v>0</v>
      </c>
      <c r="S21" s="16">
        <v>0</v>
      </c>
      <c r="T21" s="16">
        <v>625300000</v>
      </c>
      <c r="U21" s="16">
        <v>0</v>
      </c>
      <c r="V21" s="16">
        <v>625300000</v>
      </c>
      <c r="W21" s="16">
        <v>0</v>
      </c>
      <c r="X21" s="16">
        <v>625300000</v>
      </c>
      <c r="Y21" s="16">
        <v>625300000</v>
      </c>
      <c r="Z21" s="16">
        <v>625300000</v>
      </c>
      <c r="AA21" s="16">
        <v>625300000</v>
      </c>
    </row>
    <row r="22" spans="1:27" ht="22.5" x14ac:dyDescent="0.25">
      <c r="A22" s="13" t="s">
        <v>33</v>
      </c>
      <c r="B22" s="14" t="s">
        <v>34</v>
      </c>
      <c r="C22" s="15" t="s">
        <v>118</v>
      </c>
      <c r="D22" s="13" t="s">
        <v>36</v>
      </c>
      <c r="E22" s="13" t="s">
        <v>112</v>
      </c>
      <c r="F22" s="13" t="s">
        <v>105</v>
      </c>
      <c r="G22" s="13"/>
      <c r="H22" s="13"/>
      <c r="I22" s="13"/>
      <c r="J22" s="13"/>
      <c r="K22" s="13"/>
      <c r="L22" s="13"/>
      <c r="M22" s="13" t="s">
        <v>39</v>
      </c>
      <c r="N22" s="13" t="s">
        <v>40</v>
      </c>
      <c r="O22" s="13" t="s">
        <v>41</v>
      </c>
      <c r="P22" s="14" t="s">
        <v>119</v>
      </c>
      <c r="Q22" s="16">
        <v>51500000</v>
      </c>
      <c r="R22" s="16">
        <v>0</v>
      </c>
      <c r="S22" s="16">
        <v>51500000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</row>
    <row r="23" spans="1:27" ht="33.75" x14ac:dyDescent="0.25">
      <c r="A23" s="13" t="s">
        <v>33</v>
      </c>
      <c r="B23" s="14" t="s">
        <v>34</v>
      </c>
      <c r="C23" s="15" t="s">
        <v>126</v>
      </c>
      <c r="D23" s="13" t="s">
        <v>72</v>
      </c>
      <c r="E23" s="13" t="s">
        <v>73</v>
      </c>
      <c r="F23" s="13" t="s">
        <v>74</v>
      </c>
      <c r="G23" s="13" t="s">
        <v>65</v>
      </c>
      <c r="H23" s="13" t="s">
        <v>1</v>
      </c>
      <c r="I23" s="13" t="s">
        <v>1</v>
      </c>
      <c r="J23" s="13" t="s">
        <v>1</v>
      </c>
      <c r="K23" s="13" t="s">
        <v>1</v>
      </c>
      <c r="L23" s="13" t="s">
        <v>1</v>
      </c>
      <c r="M23" s="13" t="s">
        <v>39</v>
      </c>
      <c r="N23" s="13" t="s">
        <v>63</v>
      </c>
      <c r="O23" s="13" t="s">
        <v>41</v>
      </c>
      <c r="P23" s="14" t="s">
        <v>127</v>
      </c>
      <c r="Q23" s="16">
        <v>825104132</v>
      </c>
      <c r="R23" s="16">
        <v>0</v>
      </c>
      <c r="S23" s="16">
        <v>0</v>
      </c>
      <c r="T23" s="16">
        <v>825104132</v>
      </c>
      <c r="U23" s="16">
        <v>0</v>
      </c>
      <c r="V23" s="16">
        <v>825104131</v>
      </c>
      <c r="W23" s="16">
        <v>1</v>
      </c>
      <c r="X23" s="16">
        <v>825104131</v>
      </c>
      <c r="Y23" s="16">
        <v>592093070</v>
      </c>
      <c r="Z23" s="16">
        <v>592093070</v>
      </c>
      <c r="AA23" s="16">
        <v>592093070</v>
      </c>
    </row>
    <row r="24" spans="1:27" ht="67.5" x14ac:dyDescent="0.25">
      <c r="A24" s="13" t="s">
        <v>33</v>
      </c>
      <c r="B24" s="14" t="s">
        <v>34</v>
      </c>
      <c r="C24" s="15" t="s">
        <v>130</v>
      </c>
      <c r="D24" s="13" t="s">
        <v>72</v>
      </c>
      <c r="E24" s="13" t="s">
        <v>73</v>
      </c>
      <c r="F24" s="13" t="s">
        <v>74</v>
      </c>
      <c r="G24" s="13" t="s">
        <v>131</v>
      </c>
      <c r="H24" s="13"/>
      <c r="I24" s="13"/>
      <c r="J24" s="13"/>
      <c r="K24" s="13"/>
      <c r="L24" s="13"/>
      <c r="M24" s="13" t="s">
        <v>39</v>
      </c>
      <c r="N24" s="13" t="s">
        <v>63</v>
      </c>
      <c r="O24" s="13" t="s">
        <v>41</v>
      </c>
      <c r="P24" s="14" t="s">
        <v>132</v>
      </c>
      <c r="Q24" s="16">
        <v>1651894856</v>
      </c>
      <c r="R24" s="16">
        <v>0</v>
      </c>
      <c r="S24" s="16">
        <v>1651894856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</row>
    <row r="25" spans="1:27" ht="33.75" x14ac:dyDescent="0.25">
      <c r="A25" s="13" t="s">
        <v>33</v>
      </c>
      <c r="B25" s="14" t="s">
        <v>34</v>
      </c>
      <c r="C25" s="15" t="s">
        <v>133</v>
      </c>
      <c r="D25" s="13" t="s">
        <v>72</v>
      </c>
      <c r="E25" s="13" t="s">
        <v>134</v>
      </c>
      <c r="F25" s="13" t="s">
        <v>74</v>
      </c>
      <c r="G25" s="13" t="s">
        <v>37</v>
      </c>
      <c r="H25" s="13"/>
      <c r="I25" s="13"/>
      <c r="J25" s="13"/>
      <c r="K25" s="13"/>
      <c r="L25" s="13"/>
      <c r="M25" s="13" t="s">
        <v>39</v>
      </c>
      <c r="N25" s="13" t="s">
        <v>63</v>
      </c>
      <c r="O25" s="13" t="s">
        <v>41</v>
      </c>
      <c r="P25" s="14" t="s">
        <v>135</v>
      </c>
      <c r="Q25" s="16">
        <v>3523001012</v>
      </c>
      <c r="R25" s="16">
        <v>0</v>
      </c>
      <c r="S25" s="16">
        <v>382820944</v>
      </c>
      <c r="T25" s="16">
        <v>3140180068</v>
      </c>
      <c r="U25" s="16">
        <v>0</v>
      </c>
      <c r="V25" s="16">
        <v>3140180068</v>
      </c>
      <c r="W25" s="16">
        <v>0</v>
      </c>
      <c r="X25" s="16">
        <v>3140180068</v>
      </c>
      <c r="Y25" s="16">
        <v>2705357618</v>
      </c>
      <c r="Z25" s="16">
        <v>2705357618</v>
      </c>
      <c r="AA25" s="16">
        <v>2705357618</v>
      </c>
    </row>
    <row r="26" spans="1:27" x14ac:dyDescent="0.25">
      <c r="A26" s="13" t="s">
        <v>1</v>
      </c>
      <c r="B26" s="14" t="s">
        <v>1</v>
      </c>
      <c r="C26" s="15" t="s">
        <v>1</v>
      </c>
      <c r="D26" s="13" t="s">
        <v>1</v>
      </c>
      <c r="E26" s="13" t="s">
        <v>1</v>
      </c>
      <c r="F26" s="13" t="s">
        <v>1</v>
      </c>
      <c r="G26" s="13" t="s">
        <v>1</v>
      </c>
      <c r="H26" s="13" t="s">
        <v>1</v>
      </c>
      <c r="I26" s="13" t="s">
        <v>1</v>
      </c>
      <c r="J26" s="13" t="s">
        <v>1</v>
      </c>
      <c r="K26" s="13" t="s">
        <v>1</v>
      </c>
      <c r="L26" s="13" t="s">
        <v>1</v>
      </c>
      <c r="M26" s="13" t="s">
        <v>1</v>
      </c>
      <c r="N26" s="13" t="s">
        <v>1</v>
      </c>
      <c r="O26" s="13" t="s">
        <v>1</v>
      </c>
      <c r="P26" s="14" t="s">
        <v>1</v>
      </c>
      <c r="Q26" s="16">
        <v>939365926632</v>
      </c>
      <c r="R26" s="16">
        <v>190701697490</v>
      </c>
      <c r="S26" s="16">
        <v>21253736305</v>
      </c>
      <c r="T26" s="16">
        <v>1108813887817</v>
      </c>
      <c r="U26" s="16">
        <v>0</v>
      </c>
      <c r="V26" s="16">
        <v>1101688055861.49</v>
      </c>
      <c r="W26" s="16">
        <v>7125831955.5099297</v>
      </c>
      <c r="X26" s="16">
        <v>1089916922886.61</v>
      </c>
      <c r="Y26" s="16">
        <v>943342871882.81995</v>
      </c>
      <c r="Z26" s="16">
        <v>942635633436.97998</v>
      </c>
      <c r="AA26" s="16">
        <v>942635633436.97998</v>
      </c>
    </row>
    <row r="27" spans="1:27" x14ac:dyDescent="0.25">
      <c r="A27" s="13" t="s">
        <v>1</v>
      </c>
      <c r="B27" s="17" t="s">
        <v>1</v>
      </c>
      <c r="C27" s="15" t="s">
        <v>1</v>
      </c>
      <c r="D27" s="13" t="s">
        <v>1</v>
      </c>
      <c r="E27" s="13" t="s">
        <v>1</v>
      </c>
      <c r="F27" s="13" t="s">
        <v>1</v>
      </c>
      <c r="G27" s="13" t="s">
        <v>1</v>
      </c>
      <c r="H27" s="13" t="s">
        <v>1</v>
      </c>
      <c r="I27" s="13" t="s">
        <v>1</v>
      </c>
      <c r="J27" s="13" t="s">
        <v>1</v>
      </c>
      <c r="K27" s="13" t="s">
        <v>1</v>
      </c>
      <c r="L27" s="13" t="s">
        <v>1</v>
      </c>
      <c r="M27" s="13" t="s">
        <v>1</v>
      </c>
      <c r="N27" s="13" t="s">
        <v>1</v>
      </c>
      <c r="O27" s="13" t="s">
        <v>1</v>
      </c>
      <c r="P27" s="14" t="s">
        <v>1</v>
      </c>
      <c r="Q27" s="18" t="s">
        <v>1</v>
      </c>
      <c r="R27" s="18" t="s">
        <v>1</v>
      </c>
      <c r="S27" s="18" t="s">
        <v>1</v>
      </c>
      <c r="T27" s="18" t="s">
        <v>1</v>
      </c>
      <c r="U27" s="18" t="s">
        <v>1</v>
      </c>
      <c r="V27" s="18" t="s">
        <v>1</v>
      </c>
      <c r="W27" s="18" t="s">
        <v>1</v>
      </c>
      <c r="X27" s="18" t="s">
        <v>1</v>
      </c>
      <c r="Y27" s="18" t="s">
        <v>1</v>
      </c>
      <c r="Z27" s="18" t="s">
        <v>1</v>
      </c>
      <c r="AA27" s="18" t="s">
        <v>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96B1E-6852-46E1-9BF7-99FFFAD4FA49}">
  <dimension ref="A1:AA27"/>
  <sheetViews>
    <sheetView showGridLines="0" workbookViewId="0">
      <selection activeCell="P4" sqref="P4"/>
    </sheetView>
  </sheetViews>
  <sheetFormatPr baseColWidth="10" defaultRowHeight="15" x14ac:dyDescent="0.25"/>
  <cols>
    <col min="1" max="1" width="9.42578125" style="12" bestFit="1" customWidth="1"/>
    <col min="2" max="2" width="18.7109375" style="12" bestFit="1" customWidth="1"/>
    <col min="3" max="3" width="12.140625" style="12" bestFit="1" customWidth="1"/>
    <col min="4" max="4" width="5.140625" style="12" bestFit="1" customWidth="1"/>
    <col min="5" max="6" width="4.5703125" style="12" bestFit="1" customWidth="1"/>
    <col min="7" max="7" width="4.42578125" style="12" bestFit="1" customWidth="1"/>
    <col min="8" max="9" width="4.85546875" style="12" bestFit="1" customWidth="1"/>
    <col min="10" max="11" width="5.28515625" style="12" bestFit="1" customWidth="1"/>
    <col min="12" max="12" width="6.5703125" style="12" bestFit="1" customWidth="1"/>
    <col min="13" max="13" width="7.5703125" style="12" bestFit="1" customWidth="1"/>
    <col min="14" max="14" width="4.42578125" style="12" bestFit="1" customWidth="1"/>
    <col min="15" max="15" width="3.85546875" style="12" bestFit="1" customWidth="1"/>
    <col min="16" max="16" width="27.5703125" style="12" customWidth="1"/>
    <col min="17" max="17" width="17.42578125" style="12" bestFit="1" customWidth="1"/>
    <col min="18" max="18" width="16.42578125" style="12" bestFit="1" customWidth="1"/>
    <col min="19" max="19" width="15.140625" style="12" bestFit="1" customWidth="1"/>
    <col min="20" max="20" width="17.42578125" style="12" bestFit="1" customWidth="1"/>
    <col min="21" max="21" width="15.42578125" style="12" bestFit="1" customWidth="1"/>
    <col min="22" max="22" width="17.42578125" style="12" bestFit="1" customWidth="1"/>
    <col min="23" max="23" width="15.5703125" style="12" bestFit="1" customWidth="1"/>
    <col min="24" max="27" width="17.42578125" style="12" bestFit="1" customWidth="1"/>
    <col min="28" max="28" width="0" style="12" hidden="1" customWidth="1"/>
    <col min="29" max="29" width="6.42578125" style="12" customWidth="1"/>
    <col min="30" max="16384" width="11.42578125" style="12"/>
  </cols>
  <sheetData>
    <row r="1" spans="1:27" x14ac:dyDescent="0.25">
      <c r="A1" s="10" t="s">
        <v>0</v>
      </c>
      <c r="B1" s="10">
        <v>2021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  <c r="T1" s="11" t="s">
        <v>1</v>
      </c>
      <c r="U1" s="11" t="s">
        <v>1</v>
      </c>
      <c r="V1" s="11" t="s">
        <v>1</v>
      </c>
      <c r="W1" s="11" t="s">
        <v>1</v>
      </c>
      <c r="X1" s="11" t="s">
        <v>1</v>
      </c>
      <c r="Y1" s="11" t="s">
        <v>1</v>
      </c>
      <c r="Z1" s="11" t="s">
        <v>1</v>
      </c>
      <c r="AA1" s="11" t="s">
        <v>1</v>
      </c>
    </row>
    <row r="2" spans="1:27" x14ac:dyDescent="0.25">
      <c r="A2" s="10" t="s">
        <v>2</v>
      </c>
      <c r="B2" s="10" t="s">
        <v>3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11" t="s">
        <v>1</v>
      </c>
      <c r="U2" s="11" t="s">
        <v>1</v>
      </c>
      <c r="V2" s="11" t="s">
        <v>1</v>
      </c>
      <c r="W2" s="11" t="s">
        <v>1</v>
      </c>
      <c r="X2" s="11" t="s">
        <v>1</v>
      </c>
      <c r="Y2" s="11" t="s">
        <v>1</v>
      </c>
      <c r="Z2" s="11" t="s">
        <v>1</v>
      </c>
      <c r="AA2" s="11" t="s">
        <v>1</v>
      </c>
    </row>
    <row r="3" spans="1:27" x14ac:dyDescent="0.25">
      <c r="A3" s="10" t="s">
        <v>4</v>
      </c>
      <c r="B3" s="10" t="s">
        <v>5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11" t="s">
        <v>1</v>
      </c>
      <c r="AA3" s="11" t="s">
        <v>1</v>
      </c>
    </row>
    <row r="4" spans="1:27" ht="24" x14ac:dyDescent="0.2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10" t="s">
        <v>23</v>
      </c>
      <c r="S4" s="10" t="s">
        <v>24</v>
      </c>
      <c r="T4" s="10" t="s">
        <v>25</v>
      </c>
      <c r="U4" s="10" t="s">
        <v>26</v>
      </c>
      <c r="V4" s="10" t="s">
        <v>27</v>
      </c>
      <c r="W4" s="10" t="s">
        <v>28</v>
      </c>
      <c r="X4" s="10" t="s">
        <v>29</v>
      </c>
      <c r="Y4" s="10" t="s">
        <v>30</v>
      </c>
      <c r="Z4" s="10" t="s">
        <v>31</v>
      </c>
      <c r="AA4" s="10" t="s">
        <v>32</v>
      </c>
    </row>
    <row r="5" spans="1:27" ht="22.5" x14ac:dyDescent="0.25">
      <c r="A5" s="13" t="s">
        <v>33</v>
      </c>
      <c r="B5" s="14" t="s">
        <v>136</v>
      </c>
      <c r="C5" s="15" t="s">
        <v>78</v>
      </c>
      <c r="D5" s="13" t="s">
        <v>36</v>
      </c>
      <c r="E5" s="13" t="s">
        <v>79</v>
      </c>
      <c r="F5" s="13" t="s">
        <v>79</v>
      </c>
      <c r="G5" s="13" t="s">
        <v>79</v>
      </c>
      <c r="H5" s="13"/>
      <c r="I5" s="13"/>
      <c r="J5" s="13"/>
      <c r="K5" s="13"/>
      <c r="L5" s="13"/>
      <c r="M5" s="13" t="s">
        <v>39</v>
      </c>
      <c r="N5" s="13" t="s">
        <v>40</v>
      </c>
      <c r="O5" s="13" t="s">
        <v>41</v>
      </c>
      <c r="P5" s="14" t="s">
        <v>80</v>
      </c>
      <c r="Q5" s="16">
        <v>69201200000</v>
      </c>
      <c r="R5" s="16">
        <v>0</v>
      </c>
      <c r="S5" s="16">
        <v>2750000000</v>
      </c>
      <c r="T5" s="16">
        <v>66451200000</v>
      </c>
      <c r="U5" s="16">
        <v>0</v>
      </c>
      <c r="V5" s="16">
        <v>66451174000</v>
      </c>
      <c r="W5" s="16">
        <v>26000</v>
      </c>
      <c r="X5" s="16">
        <v>63855634141.339996</v>
      </c>
      <c r="Y5" s="16">
        <v>63808243670.339996</v>
      </c>
      <c r="Z5" s="16">
        <v>63807950893.339996</v>
      </c>
      <c r="AA5" s="16">
        <v>63807950893.339996</v>
      </c>
    </row>
    <row r="6" spans="1:27" ht="22.5" x14ac:dyDescent="0.25">
      <c r="A6" s="13" t="s">
        <v>33</v>
      </c>
      <c r="B6" s="14" t="s">
        <v>136</v>
      </c>
      <c r="C6" s="15" t="s">
        <v>81</v>
      </c>
      <c r="D6" s="13" t="s">
        <v>36</v>
      </c>
      <c r="E6" s="13" t="s">
        <v>79</v>
      </c>
      <c r="F6" s="13" t="s">
        <v>79</v>
      </c>
      <c r="G6" s="13" t="s">
        <v>82</v>
      </c>
      <c r="H6" s="13"/>
      <c r="I6" s="13"/>
      <c r="J6" s="13"/>
      <c r="K6" s="13"/>
      <c r="L6" s="13"/>
      <c r="M6" s="13" t="s">
        <v>39</v>
      </c>
      <c r="N6" s="13" t="s">
        <v>40</v>
      </c>
      <c r="O6" s="13" t="s">
        <v>41</v>
      </c>
      <c r="P6" s="14" t="s">
        <v>83</v>
      </c>
      <c r="Q6" s="16">
        <v>30564300000</v>
      </c>
      <c r="R6" s="16">
        <v>0</v>
      </c>
      <c r="S6" s="16">
        <v>1755000000</v>
      </c>
      <c r="T6" s="16">
        <v>28809300000</v>
      </c>
      <c r="U6" s="16">
        <v>0</v>
      </c>
      <c r="V6" s="16">
        <v>28809290570</v>
      </c>
      <c r="W6" s="16">
        <v>9430</v>
      </c>
      <c r="X6" s="16">
        <v>26281314962</v>
      </c>
      <c r="Y6" s="16">
        <v>26269207780</v>
      </c>
      <c r="Z6" s="16">
        <v>26269079480</v>
      </c>
      <c r="AA6" s="16">
        <v>26269079480</v>
      </c>
    </row>
    <row r="7" spans="1:27" ht="33.75" x14ac:dyDescent="0.25">
      <c r="A7" s="13" t="s">
        <v>33</v>
      </c>
      <c r="B7" s="14" t="s">
        <v>136</v>
      </c>
      <c r="C7" s="15" t="s">
        <v>84</v>
      </c>
      <c r="D7" s="13" t="s">
        <v>36</v>
      </c>
      <c r="E7" s="13" t="s">
        <v>79</v>
      </c>
      <c r="F7" s="13" t="s">
        <v>79</v>
      </c>
      <c r="G7" s="13" t="s">
        <v>85</v>
      </c>
      <c r="H7" s="13"/>
      <c r="I7" s="13"/>
      <c r="J7" s="13"/>
      <c r="K7" s="13"/>
      <c r="L7" s="13"/>
      <c r="M7" s="13" t="s">
        <v>39</v>
      </c>
      <c r="N7" s="13" t="s">
        <v>40</v>
      </c>
      <c r="O7" s="13" t="s">
        <v>41</v>
      </c>
      <c r="P7" s="14" t="s">
        <v>86</v>
      </c>
      <c r="Q7" s="16">
        <v>5472900000</v>
      </c>
      <c r="R7" s="16">
        <v>1205000000</v>
      </c>
      <c r="S7" s="16">
        <v>0</v>
      </c>
      <c r="T7" s="16">
        <v>6677900000</v>
      </c>
      <c r="U7" s="16">
        <v>0</v>
      </c>
      <c r="V7" s="16">
        <v>6677899990</v>
      </c>
      <c r="W7" s="16">
        <v>10</v>
      </c>
      <c r="X7" s="16">
        <v>5997055213.71</v>
      </c>
      <c r="Y7" s="16">
        <v>5979009915.71</v>
      </c>
      <c r="Z7" s="16">
        <v>5979009915.71</v>
      </c>
      <c r="AA7" s="16">
        <v>5979009915.71</v>
      </c>
    </row>
    <row r="8" spans="1:27" ht="22.5" x14ac:dyDescent="0.25">
      <c r="A8" s="13" t="s">
        <v>33</v>
      </c>
      <c r="B8" s="14" t="s">
        <v>136</v>
      </c>
      <c r="C8" s="15" t="s">
        <v>87</v>
      </c>
      <c r="D8" s="13" t="s">
        <v>36</v>
      </c>
      <c r="E8" s="13" t="s">
        <v>82</v>
      </c>
      <c r="F8" s="13" t="s">
        <v>79</v>
      </c>
      <c r="G8" s="13"/>
      <c r="H8" s="13"/>
      <c r="I8" s="13"/>
      <c r="J8" s="13"/>
      <c r="K8" s="13"/>
      <c r="L8" s="13"/>
      <c r="M8" s="13" t="s">
        <v>39</v>
      </c>
      <c r="N8" s="13" t="s">
        <v>40</v>
      </c>
      <c r="O8" s="13" t="s">
        <v>41</v>
      </c>
      <c r="P8" s="14" t="s">
        <v>88</v>
      </c>
      <c r="Q8" s="16">
        <v>3913000000</v>
      </c>
      <c r="R8" s="16">
        <v>514578602</v>
      </c>
      <c r="S8" s="16">
        <v>368321542</v>
      </c>
      <c r="T8" s="16">
        <v>4059257060</v>
      </c>
      <c r="U8" s="16">
        <v>0</v>
      </c>
      <c r="V8" s="16">
        <v>4059257060</v>
      </c>
      <c r="W8" s="16">
        <v>0</v>
      </c>
      <c r="X8" s="16">
        <v>3691701548.1199999</v>
      </c>
      <c r="Y8" s="16">
        <v>3271753899.7399998</v>
      </c>
      <c r="Z8" s="16">
        <v>3271753899.7399998</v>
      </c>
      <c r="AA8" s="16">
        <v>3271753899.7399998</v>
      </c>
    </row>
    <row r="9" spans="1:27" ht="22.5" x14ac:dyDescent="0.25">
      <c r="A9" s="13" t="s">
        <v>33</v>
      </c>
      <c r="B9" s="14" t="s">
        <v>136</v>
      </c>
      <c r="C9" s="15" t="s">
        <v>89</v>
      </c>
      <c r="D9" s="13" t="s">
        <v>36</v>
      </c>
      <c r="E9" s="13" t="s">
        <v>82</v>
      </c>
      <c r="F9" s="13" t="s">
        <v>82</v>
      </c>
      <c r="G9" s="13"/>
      <c r="H9" s="13"/>
      <c r="I9" s="13"/>
      <c r="J9" s="13"/>
      <c r="K9" s="13"/>
      <c r="L9" s="13"/>
      <c r="M9" s="13" t="s">
        <v>39</v>
      </c>
      <c r="N9" s="13" t="s">
        <v>40</v>
      </c>
      <c r="O9" s="13" t="s">
        <v>41</v>
      </c>
      <c r="P9" s="14" t="s">
        <v>90</v>
      </c>
      <c r="Q9" s="16">
        <v>704626200000</v>
      </c>
      <c r="R9" s="16">
        <v>268262483145</v>
      </c>
      <c r="S9" s="16">
        <v>0</v>
      </c>
      <c r="T9" s="16">
        <v>972888683145</v>
      </c>
      <c r="U9" s="16">
        <v>0</v>
      </c>
      <c r="V9" s="16">
        <v>965695437379.69995</v>
      </c>
      <c r="W9" s="16">
        <v>7193245765.3000002</v>
      </c>
      <c r="X9" s="16">
        <v>962373897099.95996</v>
      </c>
      <c r="Y9" s="16">
        <v>783079116367.56006</v>
      </c>
      <c r="Z9" s="16">
        <v>782875899429.02002</v>
      </c>
      <c r="AA9" s="16">
        <v>782875899429.02002</v>
      </c>
    </row>
    <row r="10" spans="1:27" ht="33.75" x14ac:dyDescent="0.25">
      <c r="A10" s="13" t="s">
        <v>33</v>
      </c>
      <c r="B10" s="14" t="s">
        <v>136</v>
      </c>
      <c r="C10" s="15" t="s">
        <v>137</v>
      </c>
      <c r="D10" s="13" t="s">
        <v>36</v>
      </c>
      <c r="E10" s="13" t="s">
        <v>85</v>
      </c>
      <c r="F10" s="13" t="s">
        <v>85</v>
      </c>
      <c r="G10" s="13" t="s">
        <v>79</v>
      </c>
      <c r="H10" s="13" t="s">
        <v>138</v>
      </c>
      <c r="I10" s="13"/>
      <c r="J10" s="13"/>
      <c r="K10" s="13"/>
      <c r="L10" s="13"/>
      <c r="M10" s="13" t="s">
        <v>39</v>
      </c>
      <c r="N10" s="13" t="s">
        <v>40</v>
      </c>
      <c r="O10" s="13" t="s">
        <v>41</v>
      </c>
      <c r="P10" s="14" t="s">
        <v>139</v>
      </c>
      <c r="Q10" s="16">
        <v>18940900000</v>
      </c>
      <c r="R10" s="16">
        <v>0</v>
      </c>
      <c r="S10" s="16">
        <v>18940900000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</row>
    <row r="11" spans="1:27" ht="33.75" x14ac:dyDescent="0.25">
      <c r="A11" s="13" t="s">
        <v>33</v>
      </c>
      <c r="B11" s="14" t="s">
        <v>136</v>
      </c>
      <c r="C11" s="15" t="s">
        <v>91</v>
      </c>
      <c r="D11" s="13" t="s">
        <v>36</v>
      </c>
      <c r="E11" s="13" t="s">
        <v>85</v>
      </c>
      <c r="F11" s="13" t="s">
        <v>92</v>
      </c>
      <c r="G11" s="13" t="s">
        <v>82</v>
      </c>
      <c r="H11" s="13" t="s">
        <v>93</v>
      </c>
      <c r="I11" s="13"/>
      <c r="J11" s="13"/>
      <c r="K11" s="13"/>
      <c r="L11" s="13"/>
      <c r="M11" s="13" t="s">
        <v>39</v>
      </c>
      <c r="N11" s="13" t="s">
        <v>40</v>
      </c>
      <c r="O11" s="13" t="s">
        <v>41</v>
      </c>
      <c r="P11" s="14" t="s">
        <v>94</v>
      </c>
      <c r="Q11" s="16">
        <v>339500000</v>
      </c>
      <c r="R11" s="16">
        <v>0</v>
      </c>
      <c r="S11" s="16">
        <v>9900000</v>
      </c>
      <c r="T11" s="16">
        <v>329600000</v>
      </c>
      <c r="U11" s="16">
        <v>0</v>
      </c>
      <c r="V11" s="16">
        <v>329600000</v>
      </c>
      <c r="W11" s="16">
        <v>0</v>
      </c>
      <c r="X11" s="16">
        <v>259404968</v>
      </c>
      <c r="Y11" s="16">
        <v>241336167</v>
      </c>
      <c r="Z11" s="16">
        <v>241336167</v>
      </c>
      <c r="AA11" s="16">
        <v>241336167</v>
      </c>
    </row>
    <row r="12" spans="1:27" ht="33.75" x14ac:dyDescent="0.25">
      <c r="A12" s="13" t="s">
        <v>33</v>
      </c>
      <c r="B12" s="14" t="s">
        <v>136</v>
      </c>
      <c r="C12" s="15" t="s">
        <v>95</v>
      </c>
      <c r="D12" s="13" t="s">
        <v>36</v>
      </c>
      <c r="E12" s="13" t="s">
        <v>85</v>
      </c>
      <c r="F12" s="13" t="s">
        <v>96</v>
      </c>
      <c r="G12" s="13" t="s">
        <v>79</v>
      </c>
      <c r="H12" s="13" t="s">
        <v>97</v>
      </c>
      <c r="I12" s="13"/>
      <c r="J12" s="13"/>
      <c r="K12" s="13"/>
      <c r="L12" s="13"/>
      <c r="M12" s="13" t="s">
        <v>39</v>
      </c>
      <c r="N12" s="13" t="s">
        <v>40</v>
      </c>
      <c r="O12" s="13" t="s">
        <v>41</v>
      </c>
      <c r="P12" s="14" t="s">
        <v>140</v>
      </c>
      <c r="Q12" s="16">
        <v>16428500000</v>
      </c>
      <c r="R12" s="16">
        <v>1207000000</v>
      </c>
      <c r="S12" s="16">
        <v>5224713872</v>
      </c>
      <c r="T12" s="16">
        <v>12410786128</v>
      </c>
      <c r="U12" s="16">
        <v>0</v>
      </c>
      <c r="V12" s="16">
        <v>12296522593.299999</v>
      </c>
      <c r="W12" s="16">
        <v>114263534.7</v>
      </c>
      <c r="X12" s="16">
        <v>12296522593.299999</v>
      </c>
      <c r="Y12" s="16">
        <v>9539218067.5100002</v>
      </c>
      <c r="Z12" s="16">
        <v>7915247382.8299999</v>
      </c>
      <c r="AA12" s="16">
        <v>7915247382.8299999</v>
      </c>
    </row>
    <row r="13" spans="1:27" ht="22.5" x14ac:dyDescent="0.25">
      <c r="A13" s="13" t="s">
        <v>33</v>
      </c>
      <c r="B13" s="14" t="s">
        <v>136</v>
      </c>
      <c r="C13" s="15" t="s">
        <v>99</v>
      </c>
      <c r="D13" s="13" t="s">
        <v>36</v>
      </c>
      <c r="E13" s="13" t="s">
        <v>85</v>
      </c>
      <c r="F13" s="13" t="s">
        <v>40</v>
      </c>
      <c r="G13" s="13" t="s">
        <v>79</v>
      </c>
      <c r="H13" s="13" t="s">
        <v>97</v>
      </c>
      <c r="I13" s="13"/>
      <c r="J13" s="13"/>
      <c r="K13" s="13"/>
      <c r="L13" s="13"/>
      <c r="M13" s="13" t="s">
        <v>39</v>
      </c>
      <c r="N13" s="13" t="s">
        <v>40</v>
      </c>
      <c r="O13" s="13" t="s">
        <v>41</v>
      </c>
      <c r="P13" s="14" t="s">
        <v>100</v>
      </c>
      <c r="Q13" s="16">
        <v>8542600000</v>
      </c>
      <c r="R13" s="16">
        <v>16174129809</v>
      </c>
      <c r="S13" s="16">
        <v>0</v>
      </c>
      <c r="T13" s="16">
        <v>24716729809</v>
      </c>
      <c r="U13" s="16">
        <v>0</v>
      </c>
      <c r="V13" s="16">
        <v>24716729809</v>
      </c>
      <c r="W13" s="16">
        <v>0</v>
      </c>
      <c r="X13" s="16">
        <v>24716644991</v>
      </c>
      <c r="Y13" s="16">
        <v>24716644990</v>
      </c>
      <c r="Z13" s="16">
        <v>8542515181</v>
      </c>
      <c r="AA13" s="16">
        <v>8542515181</v>
      </c>
    </row>
    <row r="14" spans="1:27" ht="45" x14ac:dyDescent="0.25">
      <c r="A14" s="13" t="s">
        <v>33</v>
      </c>
      <c r="B14" s="14" t="s">
        <v>136</v>
      </c>
      <c r="C14" s="15" t="s">
        <v>101</v>
      </c>
      <c r="D14" s="13" t="s">
        <v>36</v>
      </c>
      <c r="E14" s="13" t="s">
        <v>85</v>
      </c>
      <c r="F14" s="13" t="s">
        <v>102</v>
      </c>
      <c r="G14" s="13" t="s">
        <v>79</v>
      </c>
      <c r="H14" s="13" t="s">
        <v>97</v>
      </c>
      <c r="I14" s="13"/>
      <c r="J14" s="13"/>
      <c r="K14" s="13"/>
      <c r="L14" s="13"/>
      <c r="M14" s="13" t="s">
        <v>39</v>
      </c>
      <c r="N14" s="13" t="s">
        <v>40</v>
      </c>
      <c r="O14" s="13" t="s">
        <v>41</v>
      </c>
      <c r="P14" s="14" t="s">
        <v>103</v>
      </c>
      <c r="Q14" s="16">
        <v>18746000000</v>
      </c>
      <c r="R14" s="16">
        <v>400000000</v>
      </c>
      <c r="S14" s="16">
        <v>5334977662</v>
      </c>
      <c r="T14" s="16">
        <v>13811022338</v>
      </c>
      <c r="U14" s="16">
        <v>0</v>
      </c>
      <c r="V14" s="16">
        <v>13724022738</v>
      </c>
      <c r="W14" s="16">
        <v>86999600</v>
      </c>
      <c r="X14" s="16">
        <v>13681848885</v>
      </c>
      <c r="Y14" s="16">
        <v>12641671991</v>
      </c>
      <c r="Z14" s="16">
        <v>12145254702</v>
      </c>
      <c r="AA14" s="16">
        <v>12145254702</v>
      </c>
    </row>
    <row r="15" spans="1:27" ht="22.5" x14ac:dyDescent="0.25">
      <c r="A15" s="13" t="s">
        <v>33</v>
      </c>
      <c r="B15" s="14" t="s">
        <v>136</v>
      </c>
      <c r="C15" s="15" t="s">
        <v>128</v>
      </c>
      <c r="D15" s="13" t="s">
        <v>36</v>
      </c>
      <c r="E15" s="13" t="s">
        <v>105</v>
      </c>
      <c r="F15" s="13" t="s">
        <v>79</v>
      </c>
      <c r="G15" s="13" t="s">
        <v>82</v>
      </c>
      <c r="H15" s="13"/>
      <c r="I15" s="13"/>
      <c r="J15" s="13"/>
      <c r="K15" s="13"/>
      <c r="L15" s="13"/>
      <c r="M15" s="13" t="s">
        <v>68</v>
      </c>
      <c r="N15" s="13" t="s">
        <v>69</v>
      </c>
      <c r="O15" s="13" t="s">
        <v>41</v>
      </c>
      <c r="P15" s="14" t="s">
        <v>129</v>
      </c>
      <c r="Q15" s="16">
        <v>114003000000</v>
      </c>
      <c r="R15" s="16">
        <v>17141217016</v>
      </c>
      <c r="S15" s="16">
        <v>0</v>
      </c>
      <c r="T15" s="16">
        <v>131144217016</v>
      </c>
      <c r="U15" s="16">
        <v>0</v>
      </c>
      <c r="V15" s="16">
        <v>130993329209</v>
      </c>
      <c r="W15" s="16">
        <v>150887807</v>
      </c>
      <c r="X15" s="16">
        <v>130988164368.86</v>
      </c>
      <c r="Y15" s="16">
        <v>106490858931.82001</v>
      </c>
      <c r="Z15" s="16">
        <v>106490858931.82001</v>
      </c>
      <c r="AA15" s="16">
        <v>106490858931.82001</v>
      </c>
    </row>
    <row r="16" spans="1:27" ht="22.5" x14ac:dyDescent="0.25">
      <c r="A16" s="13" t="s">
        <v>33</v>
      </c>
      <c r="B16" s="14" t="s">
        <v>136</v>
      </c>
      <c r="C16" s="15" t="s">
        <v>111</v>
      </c>
      <c r="D16" s="13" t="s">
        <v>36</v>
      </c>
      <c r="E16" s="13" t="s">
        <v>112</v>
      </c>
      <c r="F16" s="13" t="s">
        <v>79</v>
      </c>
      <c r="G16" s="13"/>
      <c r="H16" s="13"/>
      <c r="I16" s="13"/>
      <c r="J16" s="13"/>
      <c r="K16" s="13"/>
      <c r="L16" s="13"/>
      <c r="M16" s="13" t="s">
        <v>39</v>
      </c>
      <c r="N16" s="13" t="s">
        <v>40</v>
      </c>
      <c r="O16" s="13" t="s">
        <v>41</v>
      </c>
      <c r="P16" s="14" t="s">
        <v>113</v>
      </c>
      <c r="Q16" s="16">
        <v>111500000</v>
      </c>
      <c r="R16" s="16">
        <v>1191684000</v>
      </c>
      <c r="S16" s="16">
        <v>0</v>
      </c>
      <c r="T16" s="16">
        <v>1303184000</v>
      </c>
      <c r="U16" s="16">
        <v>0</v>
      </c>
      <c r="V16" s="16">
        <v>1046796000</v>
      </c>
      <c r="W16" s="16">
        <v>256388000</v>
      </c>
      <c r="X16" s="16">
        <v>1025959185.6</v>
      </c>
      <c r="Y16" s="16">
        <v>1025959185.6</v>
      </c>
      <c r="Z16" s="16">
        <v>825959185.60000002</v>
      </c>
      <c r="AA16" s="16">
        <v>825959185.60000002</v>
      </c>
    </row>
    <row r="17" spans="1:27" ht="22.5" x14ac:dyDescent="0.25">
      <c r="A17" s="13" t="s">
        <v>33</v>
      </c>
      <c r="B17" s="14" t="s">
        <v>136</v>
      </c>
      <c r="C17" s="15" t="s">
        <v>141</v>
      </c>
      <c r="D17" s="13" t="s">
        <v>36</v>
      </c>
      <c r="E17" s="13" t="s">
        <v>112</v>
      </c>
      <c r="F17" s="13" t="s">
        <v>82</v>
      </c>
      <c r="G17" s="13"/>
      <c r="H17" s="13"/>
      <c r="I17" s="13"/>
      <c r="J17" s="13"/>
      <c r="K17" s="13"/>
      <c r="L17" s="13"/>
      <c r="M17" s="13" t="s">
        <v>39</v>
      </c>
      <c r="N17" s="13" t="s">
        <v>40</v>
      </c>
      <c r="O17" s="13" t="s">
        <v>41</v>
      </c>
      <c r="P17" s="14" t="s">
        <v>142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</row>
    <row r="18" spans="1:27" ht="22.5" x14ac:dyDescent="0.25">
      <c r="A18" s="13" t="s">
        <v>33</v>
      </c>
      <c r="B18" s="14" t="s">
        <v>136</v>
      </c>
      <c r="C18" s="15" t="s">
        <v>114</v>
      </c>
      <c r="D18" s="13" t="s">
        <v>36</v>
      </c>
      <c r="E18" s="13" t="s">
        <v>112</v>
      </c>
      <c r="F18" s="13" t="s">
        <v>85</v>
      </c>
      <c r="G18" s="13"/>
      <c r="H18" s="13"/>
      <c r="I18" s="13"/>
      <c r="J18" s="13"/>
      <c r="K18" s="13"/>
      <c r="L18" s="13"/>
      <c r="M18" s="13" t="s">
        <v>39</v>
      </c>
      <c r="N18" s="13" t="s">
        <v>40</v>
      </c>
      <c r="O18" s="13" t="s">
        <v>41</v>
      </c>
      <c r="P18" s="14" t="s">
        <v>115</v>
      </c>
      <c r="Q18" s="16">
        <v>10700000</v>
      </c>
      <c r="R18" s="16">
        <v>0</v>
      </c>
      <c r="S18" s="16">
        <v>0</v>
      </c>
      <c r="T18" s="16">
        <v>10700000</v>
      </c>
      <c r="U18" s="16">
        <v>0</v>
      </c>
      <c r="V18" s="16">
        <v>9732200</v>
      </c>
      <c r="W18" s="16">
        <v>967800</v>
      </c>
      <c r="X18" s="16">
        <v>293471</v>
      </c>
      <c r="Y18" s="16">
        <v>293471</v>
      </c>
      <c r="Z18" s="16">
        <v>293471</v>
      </c>
      <c r="AA18" s="16">
        <v>293471</v>
      </c>
    </row>
    <row r="19" spans="1:27" ht="22.5" x14ac:dyDescent="0.25">
      <c r="A19" s="13" t="s">
        <v>33</v>
      </c>
      <c r="B19" s="14" t="s">
        <v>136</v>
      </c>
      <c r="C19" s="15" t="s">
        <v>116</v>
      </c>
      <c r="D19" s="13" t="s">
        <v>36</v>
      </c>
      <c r="E19" s="13" t="s">
        <v>112</v>
      </c>
      <c r="F19" s="13" t="s">
        <v>92</v>
      </c>
      <c r="G19" s="13" t="s">
        <v>79</v>
      </c>
      <c r="H19" s="13"/>
      <c r="I19" s="13"/>
      <c r="J19" s="13"/>
      <c r="K19" s="13"/>
      <c r="L19" s="13"/>
      <c r="M19" s="13" t="s">
        <v>39</v>
      </c>
      <c r="N19" s="13" t="s">
        <v>40</v>
      </c>
      <c r="O19" s="13" t="s">
        <v>41</v>
      </c>
      <c r="P19" s="14" t="s">
        <v>117</v>
      </c>
      <c r="Q19" s="16">
        <v>0</v>
      </c>
      <c r="R19" s="16">
        <v>1656167329</v>
      </c>
      <c r="S19" s="16">
        <v>1656167329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</row>
    <row r="20" spans="1:27" ht="22.5" x14ac:dyDescent="0.25">
      <c r="A20" s="13" t="s">
        <v>33</v>
      </c>
      <c r="B20" s="14" t="s">
        <v>136</v>
      </c>
      <c r="C20" s="15" t="s">
        <v>116</v>
      </c>
      <c r="D20" s="13" t="s">
        <v>36</v>
      </c>
      <c r="E20" s="13" t="s">
        <v>112</v>
      </c>
      <c r="F20" s="13" t="s">
        <v>92</v>
      </c>
      <c r="G20" s="13" t="s">
        <v>79</v>
      </c>
      <c r="H20" s="13"/>
      <c r="I20" s="13"/>
      <c r="J20" s="13"/>
      <c r="K20" s="13"/>
      <c r="L20" s="13"/>
      <c r="M20" s="13" t="s">
        <v>39</v>
      </c>
      <c r="N20" s="13" t="s">
        <v>40</v>
      </c>
      <c r="O20" s="13" t="s">
        <v>62</v>
      </c>
      <c r="P20" s="14" t="s">
        <v>117</v>
      </c>
      <c r="Q20" s="16">
        <v>0</v>
      </c>
      <c r="R20" s="16">
        <v>1656167329</v>
      </c>
      <c r="S20" s="16">
        <v>0</v>
      </c>
      <c r="T20" s="16">
        <v>1656167329</v>
      </c>
      <c r="U20" s="16">
        <v>0</v>
      </c>
      <c r="V20" s="16">
        <v>1656167329</v>
      </c>
      <c r="W20" s="16">
        <v>0</v>
      </c>
      <c r="X20" s="16">
        <v>1656167329</v>
      </c>
      <c r="Y20" s="16">
        <v>1656167329</v>
      </c>
      <c r="Z20" s="16">
        <v>1656167329</v>
      </c>
      <c r="AA20" s="16">
        <v>1656167329</v>
      </c>
    </row>
    <row r="21" spans="1:27" ht="22.5" x14ac:dyDescent="0.25">
      <c r="A21" s="13" t="s">
        <v>33</v>
      </c>
      <c r="B21" s="14" t="s">
        <v>136</v>
      </c>
      <c r="C21" s="15" t="s">
        <v>116</v>
      </c>
      <c r="D21" s="13" t="s">
        <v>36</v>
      </c>
      <c r="E21" s="13" t="s">
        <v>112</v>
      </c>
      <c r="F21" s="13" t="s">
        <v>92</v>
      </c>
      <c r="G21" s="13" t="s">
        <v>79</v>
      </c>
      <c r="H21" s="13"/>
      <c r="I21" s="13"/>
      <c r="J21" s="13"/>
      <c r="K21" s="13"/>
      <c r="L21" s="13"/>
      <c r="M21" s="13" t="s">
        <v>39</v>
      </c>
      <c r="N21" s="13" t="s">
        <v>63</v>
      </c>
      <c r="O21" s="13" t="s">
        <v>62</v>
      </c>
      <c r="P21" s="14" t="s">
        <v>117</v>
      </c>
      <c r="Q21" s="16">
        <v>644100000</v>
      </c>
      <c r="R21" s="16">
        <v>0</v>
      </c>
      <c r="S21" s="16">
        <v>0</v>
      </c>
      <c r="T21" s="16">
        <v>644100000</v>
      </c>
      <c r="U21" s="16">
        <v>0</v>
      </c>
      <c r="V21" s="16">
        <v>644100000</v>
      </c>
      <c r="W21" s="16">
        <v>0</v>
      </c>
      <c r="X21" s="16">
        <v>644100000</v>
      </c>
      <c r="Y21" s="16">
        <v>644100000</v>
      </c>
      <c r="Z21" s="16">
        <v>644100000</v>
      </c>
      <c r="AA21" s="16">
        <v>644100000</v>
      </c>
    </row>
    <row r="22" spans="1:27" ht="22.5" x14ac:dyDescent="0.25">
      <c r="A22" s="13" t="s">
        <v>33</v>
      </c>
      <c r="B22" s="14" t="s">
        <v>136</v>
      </c>
      <c r="C22" s="15" t="s">
        <v>118</v>
      </c>
      <c r="D22" s="13" t="s">
        <v>36</v>
      </c>
      <c r="E22" s="13" t="s">
        <v>112</v>
      </c>
      <c r="F22" s="13" t="s">
        <v>105</v>
      </c>
      <c r="G22" s="13"/>
      <c r="H22" s="13"/>
      <c r="I22" s="13"/>
      <c r="J22" s="13"/>
      <c r="K22" s="13"/>
      <c r="L22" s="13"/>
      <c r="M22" s="13" t="s">
        <v>39</v>
      </c>
      <c r="N22" s="13" t="s">
        <v>40</v>
      </c>
      <c r="O22" s="13" t="s">
        <v>41</v>
      </c>
      <c r="P22" s="14" t="s">
        <v>119</v>
      </c>
      <c r="Q22" s="16">
        <v>53100000</v>
      </c>
      <c r="R22" s="16">
        <v>0</v>
      </c>
      <c r="S22" s="16">
        <v>53100000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</row>
    <row r="23" spans="1:27" ht="56.25" x14ac:dyDescent="0.25">
      <c r="A23" s="13" t="s">
        <v>33</v>
      </c>
      <c r="B23" s="14" t="s">
        <v>136</v>
      </c>
      <c r="C23" s="15" t="s">
        <v>143</v>
      </c>
      <c r="D23" s="13" t="s">
        <v>72</v>
      </c>
      <c r="E23" s="13" t="s">
        <v>73</v>
      </c>
      <c r="F23" s="13" t="s">
        <v>144</v>
      </c>
      <c r="G23" s="13" t="s">
        <v>56</v>
      </c>
      <c r="H23" s="13" t="s">
        <v>1</v>
      </c>
      <c r="I23" s="13" t="s">
        <v>1</v>
      </c>
      <c r="J23" s="13" t="s">
        <v>1</v>
      </c>
      <c r="K23" s="13" t="s">
        <v>1</v>
      </c>
      <c r="L23" s="13" t="s">
        <v>1</v>
      </c>
      <c r="M23" s="13" t="s">
        <v>39</v>
      </c>
      <c r="N23" s="13" t="s">
        <v>63</v>
      </c>
      <c r="O23" s="13" t="s">
        <v>41</v>
      </c>
      <c r="P23" s="14" t="s">
        <v>145</v>
      </c>
      <c r="Q23" s="16">
        <v>2000000000</v>
      </c>
      <c r="R23" s="16">
        <v>0</v>
      </c>
      <c r="S23" s="16">
        <v>0</v>
      </c>
      <c r="T23" s="16">
        <v>2000000000</v>
      </c>
      <c r="U23" s="16">
        <v>0</v>
      </c>
      <c r="V23" s="16">
        <v>0</v>
      </c>
      <c r="W23" s="16">
        <v>2000000000</v>
      </c>
      <c r="X23" s="16">
        <v>0</v>
      </c>
      <c r="Y23" s="16">
        <v>0</v>
      </c>
      <c r="Z23" s="16">
        <v>0</v>
      </c>
      <c r="AA23" s="16">
        <v>0</v>
      </c>
    </row>
    <row r="24" spans="1:27" ht="33.75" x14ac:dyDescent="0.25">
      <c r="A24" s="13" t="s">
        <v>33</v>
      </c>
      <c r="B24" s="14" t="s">
        <v>136</v>
      </c>
      <c r="C24" s="15" t="s">
        <v>126</v>
      </c>
      <c r="D24" s="13" t="s">
        <v>72</v>
      </c>
      <c r="E24" s="13" t="s">
        <v>73</v>
      </c>
      <c r="F24" s="13" t="s">
        <v>74</v>
      </c>
      <c r="G24" s="13" t="s">
        <v>65</v>
      </c>
      <c r="H24" s="13" t="s">
        <v>1</v>
      </c>
      <c r="I24" s="13" t="s">
        <v>1</v>
      </c>
      <c r="J24" s="13" t="s">
        <v>1</v>
      </c>
      <c r="K24" s="13" t="s">
        <v>1</v>
      </c>
      <c r="L24" s="13" t="s">
        <v>1</v>
      </c>
      <c r="M24" s="13" t="s">
        <v>39</v>
      </c>
      <c r="N24" s="13" t="s">
        <v>63</v>
      </c>
      <c r="O24" s="13" t="s">
        <v>41</v>
      </c>
      <c r="P24" s="14" t="s">
        <v>127</v>
      </c>
      <c r="Q24" s="16">
        <v>4000000000</v>
      </c>
      <c r="R24" s="16">
        <v>12000000000</v>
      </c>
      <c r="S24" s="16">
        <v>0</v>
      </c>
      <c r="T24" s="16">
        <v>16000000000</v>
      </c>
      <c r="U24" s="16">
        <v>0</v>
      </c>
      <c r="V24" s="16">
        <v>4000000000</v>
      </c>
      <c r="W24" s="16">
        <v>12000000000</v>
      </c>
      <c r="X24" s="16">
        <v>4000000000</v>
      </c>
      <c r="Y24" s="16">
        <v>2614196790</v>
      </c>
      <c r="Z24" s="16">
        <v>2614196790</v>
      </c>
      <c r="AA24" s="16">
        <v>2614196790</v>
      </c>
    </row>
    <row r="25" spans="1:27" ht="33.75" x14ac:dyDescent="0.25">
      <c r="A25" s="13" t="s">
        <v>33</v>
      </c>
      <c r="B25" s="14" t="s">
        <v>136</v>
      </c>
      <c r="C25" s="15" t="s">
        <v>133</v>
      </c>
      <c r="D25" s="13" t="s">
        <v>72</v>
      </c>
      <c r="E25" s="13" t="s">
        <v>134</v>
      </c>
      <c r="F25" s="13" t="s">
        <v>74</v>
      </c>
      <c r="G25" s="13" t="s">
        <v>37</v>
      </c>
      <c r="H25" s="13"/>
      <c r="I25" s="13"/>
      <c r="J25" s="13"/>
      <c r="K25" s="13"/>
      <c r="L25" s="13"/>
      <c r="M25" s="13" t="s">
        <v>39</v>
      </c>
      <c r="N25" s="13" t="s">
        <v>63</v>
      </c>
      <c r="O25" s="13" t="s">
        <v>41</v>
      </c>
      <c r="P25" s="14" t="s">
        <v>135</v>
      </c>
      <c r="Q25" s="16">
        <v>3000000000</v>
      </c>
      <c r="R25" s="16">
        <v>0</v>
      </c>
      <c r="S25" s="16">
        <v>0</v>
      </c>
      <c r="T25" s="16">
        <v>3000000000</v>
      </c>
      <c r="U25" s="16">
        <v>0</v>
      </c>
      <c r="V25" s="16">
        <v>2997830435</v>
      </c>
      <c r="W25" s="16">
        <v>2169565</v>
      </c>
      <c r="X25" s="16">
        <v>2996079371</v>
      </c>
      <c r="Y25" s="16">
        <v>2996079369</v>
      </c>
      <c r="Z25" s="16">
        <v>2996079369</v>
      </c>
      <c r="AA25" s="16">
        <v>2996079369</v>
      </c>
    </row>
    <row r="26" spans="1:27" x14ac:dyDescent="0.25">
      <c r="A26" s="13" t="s">
        <v>1</v>
      </c>
      <c r="B26" s="14" t="s">
        <v>1</v>
      </c>
      <c r="C26" s="15" t="s">
        <v>1</v>
      </c>
      <c r="D26" s="13" t="s">
        <v>1</v>
      </c>
      <c r="E26" s="13" t="s">
        <v>1</v>
      </c>
      <c r="F26" s="13" t="s">
        <v>1</v>
      </c>
      <c r="G26" s="13" t="s">
        <v>1</v>
      </c>
      <c r="H26" s="13" t="s">
        <v>1</v>
      </c>
      <c r="I26" s="13" t="s">
        <v>1</v>
      </c>
      <c r="J26" s="13" t="s">
        <v>1</v>
      </c>
      <c r="K26" s="13" t="s">
        <v>1</v>
      </c>
      <c r="L26" s="13" t="s">
        <v>1</v>
      </c>
      <c r="M26" s="13" t="s">
        <v>1</v>
      </c>
      <c r="N26" s="13" t="s">
        <v>1</v>
      </c>
      <c r="O26" s="13" t="s">
        <v>1</v>
      </c>
      <c r="P26" s="14" t="s">
        <v>1</v>
      </c>
      <c r="Q26" s="16">
        <f t="shared" ref="Q26:AA26" si="0">SUM(Q5:Q25)</f>
        <v>1000597500000</v>
      </c>
      <c r="R26" s="16">
        <f t="shared" si="0"/>
        <v>321408427230</v>
      </c>
      <c r="S26" s="16">
        <f t="shared" si="0"/>
        <v>36093080405</v>
      </c>
      <c r="T26" s="16">
        <f t="shared" si="0"/>
        <v>1285912846825</v>
      </c>
      <c r="U26" s="16">
        <f t="shared" si="0"/>
        <v>0</v>
      </c>
      <c r="V26" s="16">
        <f t="shared" si="0"/>
        <v>1264107889313</v>
      </c>
      <c r="W26" s="16">
        <f t="shared" si="0"/>
        <v>21804957512</v>
      </c>
      <c r="X26" s="16">
        <f t="shared" si="0"/>
        <v>1254464788127.8904</v>
      </c>
      <c r="Y26" s="16">
        <f t="shared" si="0"/>
        <v>1044973857925.2802</v>
      </c>
      <c r="Z26" s="16">
        <f t="shared" si="0"/>
        <v>1026275702127.0599</v>
      </c>
      <c r="AA26" s="16">
        <f t="shared" si="0"/>
        <v>1026275702127.0599</v>
      </c>
    </row>
    <row r="27" spans="1:27" x14ac:dyDescent="0.25">
      <c r="A27" s="13" t="s">
        <v>1</v>
      </c>
      <c r="B27" s="17" t="s">
        <v>1</v>
      </c>
      <c r="C27" s="15" t="s">
        <v>1</v>
      </c>
      <c r="D27" s="13" t="s">
        <v>1</v>
      </c>
      <c r="E27" s="13" t="s">
        <v>1</v>
      </c>
      <c r="F27" s="13" t="s">
        <v>1</v>
      </c>
      <c r="G27" s="13" t="s">
        <v>1</v>
      </c>
      <c r="H27" s="13" t="s">
        <v>1</v>
      </c>
      <c r="I27" s="13" t="s">
        <v>1</v>
      </c>
      <c r="J27" s="13" t="s">
        <v>1</v>
      </c>
      <c r="K27" s="13" t="s">
        <v>1</v>
      </c>
      <c r="L27" s="13" t="s">
        <v>1</v>
      </c>
      <c r="M27" s="13" t="s">
        <v>1</v>
      </c>
      <c r="N27" s="13" t="s">
        <v>1</v>
      </c>
      <c r="O27" s="13" t="s">
        <v>1</v>
      </c>
      <c r="P27" s="14" t="s">
        <v>1</v>
      </c>
      <c r="Q27" s="18" t="s">
        <v>1</v>
      </c>
      <c r="R27" s="18" t="s">
        <v>1</v>
      </c>
      <c r="S27" s="18" t="s">
        <v>1</v>
      </c>
      <c r="T27" s="18" t="s">
        <v>1</v>
      </c>
      <c r="U27" s="18" t="s">
        <v>1</v>
      </c>
      <c r="V27" s="18" t="s">
        <v>1</v>
      </c>
      <c r="W27" s="18" t="s">
        <v>1</v>
      </c>
      <c r="X27" s="18" t="s">
        <v>1</v>
      </c>
      <c r="Y27" s="18" t="s">
        <v>1</v>
      </c>
      <c r="Z27" s="18" t="s">
        <v>1</v>
      </c>
      <c r="AA27" s="18" t="s">
        <v>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7D67B-6F74-41E6-8357-C7B568C9DBF7}">
  <dimension ref="A1:AA29"/>
  <sheetViews>
    <sheetView showGridLines="0" tabSelected="1" workbookViewId="0">
      <selection activeCell="K5" sqref="K5"/>
    </sheetView>
  </sheetViews>
  <sheetFormatPr baseColWidth="10" defaultRowHeight="15" x14ac:dyDescent="0.25"/>
  <cols>
    <col min="1" max="1" width="9.42578125" style="3" bestFit="1" customWidth="1"/>
    <col min="2" max="2" width="18.7109375" style="3" bestFit="1" customWidth="1"/>
    <col min="3" max="3" width="12.140625" style="3" bestFit="1" customWidth="1"/>
    <col min="4" max="4" width="5.140625" style="3" bestFit="1" customWidth="1"/>
    <col min="5" max="6" width="4.5703125" style="3" bestFit="1" customWidth="1"/>
    <col min="7" max="7" width="4.42578125" style="3" bestFit="1" customWidth="1"/>
    <col min="8" max="9" width="4.85546875" style="3" bestFit="1" customWidth="1"/>
    <col min="10" max="11" width="5.28515625" style="3" bestFit="1" customWidth="1"/>
    <col min="12" max="12" width="6.5703125" style="3" bestFit="1" customWidth="1"/>
    <col min="13" max="13" width="7.5703125" style="3" bestFit="1" customWidth="1"/>
    <col min="14" max="14" width="4.42578125" style="3" bestFit="1" customWidth="1"/>
    <col min="15" max="15" width="3.85546875" style="3" bestFit="1" customWidth="1"/>
    <col min="16" max="16" width="27.5703125" style="3" customWidth="1"/>
    <col min="17" max="17" width="17.42578125" style="3" bestFit="1" customWidth="1"/>
    <col min="18" max="18" width="16.42578125" style="3" bestFit="1" customWidth="1"/>
    <col min="19" max="19" width="14" style="3" bestFit="1" customWidth="1"/>
    <col min="20" max="20" width="17.42578125" style="3" bestFit="1" customWidth="1"/>
    <col min="21" max="21" width="15.42578125" style="3" bestFit="1" customWidth="1"/>
    <col min="22" max="22" width="17.42578125" style="3" bestFit="1" customWidth="1"/>
    <col min="23" max="23" width="15.5703125" style="3" bestFit="1" customWidth="1"/>
    <col min="24" max="27" width="16.140625" style="3" bestFit="1" customWidth="1"/>
    <col min="28" max="28" width="0" style="3" hidden="1" customWidth="1"/>
    <col min="29" max="29" width="6.42578125" style="3" customWidth="1"/>
    <col min="30" max="16384" width="11.42578125" style="3"/>
  </cols>
  <sheetData>
    <row r="1" spans="1:27" x14ac:dyDescent="0.25">
      <c r="A1" s="1" t="s">
        <v>0</v>
      </c>
      <c r="B1" s="1">
        <v>2022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7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</row>
    <row r="3" spans="1:27" x14ac:dyDescent="0.25">
      <c r="A3" s="1" t="s">
        <v>4</v>
      </c>
      <c r="B3" s="1" t="s">
        <v>146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</row>
    <row r="4" spans="1:27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22.5" x14ac:dyDescent="0.25">
      <c r="A5" s="4" t="s">
        <v>33</v>
      </c>
      <c r="B5" s="5" t="s">
        <v>136</v>
      </c>
      <c r="C5" s="6" t="s">
        <v>78</v>
      </c>
      <c r="D5" s="4" t="s">
        <v>36</v>
      </c>
      <c r="E5" s="4" t="s">
        <v>79</v>
      </c>
      <c r="F5" s="4" t="s">
        <v>79</v>
      </c>
      <c r="G5" s="4" t="s">
        <v>79</v>
      </c>
      <c r="H5" s="4"/>
      <c r="I5" s="4"/>
      <c r="J5" s="4"/>
      <c r="K5" s="4"/>
      <c r="L5" s="4"/>
      <c r="M5" s="4" t="s">
        <v>39</v>
      </c>
      <c r="N5" s="4" t="s">
        <v>40</v>
      </c>
      <c r="O5" s="4" t="s">
        <v>41</v>
      </c>
      <c r="P5" s="5" t="s">
        <v>80</v>
      </c>
      <c r="Q5" s="7">
        <v>69201200000</v>
      </c>
      <c r="R5" s="7">
        <v>0</v>
      </c>
      <c r="S5" s="7">
        <v>0</v>
      </c>
      <c r="T5" s="7">
        <v>69201200000</v>
      </c>
      <c r="U5" s="7">
        <v>0</v>
      </c>
      <c r="V5" s="7">
        <v>69201200000</v>
      </c>
      <c r="W5" s="7">
        <v>0</v>
      </c>
      <c r="X5" s="7">
        <v>24612028492.700001</v>
      </c>
      <c r="Y5" s="7">
        <v>24603343158.700001</v>
      </c>
      <c r="Z5" s="7">
        <v>24603343158.700001</v>
      </c>
      <c r="AA5" s="7">
        <v>24603343158.700001</v>
      </c>
    </row>
    <row r="6" spans="1:27" ht="22.5" x14ac:dyDescent="0.25">
      <c r="A6" s="4" t="s">
        <v>33</v>
      </c>
      <c r="B6" s="5" t="s">
        <v>136</v>
      </c>
      <c r="C6" s="6" t="s">
        <v>81</v>
      </c>
      <c r="D6" s="4" t="s">
        <v>36</v>
      </c>
      <c r="E6" s="4" t="s">
        <v>79</v>
      </c>
      <c r="F6" s="4" t="s">
        <v>79</v>
      </c>
      <c r="G6" s="4" t="s">
        <v>82</v>
      </c>
      <c r="H6" s="4"/>
      <c r="I6" s="4"/>
      <c r="J6" s="4"/>
      <c r="K6" s="4"/>
      <c r="L6" s="4"/>
      <c r="M6" s="4" t="s">
        <v>39</v>
      </c>
      <c r="N6" s="4" t="s">
        <v>40</v>
      </c>
      <c r="O6" s="4" t="s">
        <v>41</v>
      </c>
      <c r="P6" s="5" t="s">
        <v>83</v>
      </c>
      <c r="Q6" s="7">
        <v>30564300000</v>
      </c>
      <c r="R6" s="7">
        <v>0</v>
      </c>
      <c r="S6" s="7">
        <v>0</v>
      </c>
      <c r="T6" s="7">
        <v>30564300000</v>
      </c>
      <c r="U6" s="7">
        <v>0</v>
      </c>
      <c r="V6" s="7">
        <v>30564300000</v>
      </c>
      <c r="W6" s="7">
        <v>0</v>
      </c>
      <c r="X6" s="7">
        <v>10710058793</v>
      </c>
      <c r="Y6" s="7">
        <v>10710058793</v>
      </c>
      <c r="Z6" s="7">
        <v>10153156293</v>
      </c>
      <c r="AA6" s="7">
        <v>8722880293</v>
      </c>
    </row>
    <row r="7" spans="1:27" ht="33.75" x14ac:dyDescent="0.25">
      <c r="A7" s="4" t="s">
        <v>33</v>
      </c>
      <c r="B7" s="5" t="s">
        <v>136</v>
      </c>
      <c r="C7" s="6" t="s">
        <v>84</v>
      </c>
      <c r="D7" s="4" t="s">
        <v>36</v>
      </c>
      <c r="E7" s="4" t="s">
        <v>79</v>
      </c>
      <c r="F7" s="4" t="s">
        <v>79</v>
      </c>
      <c r="G7" s="4" t="s">
        <v>85</v>
      </c>
      <c r="H7" s="4"/>
      <c r="I7" s="4"/>
      <c r="J7" s="4"/>
      <c r="K7" s="4"/>
      <c r="L7" s="4"/>
      <c r="M7" s="4" t="s">
        <v>39</v>
      </c>
      <c r="N7" s="4" t="s">
        <v>40</v>
      </c>
      <c r="O7" s="4" t="s">
        <v>41</v>
      </c>
      <c r="P7" s="5" t="s">
        <v>86</v>
      </c>
      <c r="Q7" s="7">
        <v>5472900000</v>
      </c>
      <c r="R7" s="7">
        <v>0</v>
      </c>
      <c r="S7" s="7">
        <v>0</v>
      </c>
      <c r="T7" s="7">
        <v>5472900000</v>
      </c>
      <c r="U7" s="7">
        <v>0</v>
      </c>
      <c r="V7" s="7">
        <v>5472900000</v>
      </c>
      <c r="W7" s="7">
        <v>0</v>
      </c>
      <c r="X7" s="7">
        <v>2622635378.21</v>
      </c>
      <c r="Y7" s="7">
        <v>2618291473.21</v>
      </c>
      <c r="Z7" s="7">
        <v>2618291473.21</v>
      </c>
      <c r="AA7" s="7">
        <v>2618291473.21</v>
      </c>
    </row>
    <row r="8" spans="1:27" ht="22.5" x14ac:dyDescent="0.25">
      <c r="A8" s="4" t="s">
        <v>33</v>
      </c>
      <c r="B8" s="5" t="s">
        <v>136</v>
      </c>
      <c r="C8" s="6" t="s">
        <v>147</v>
      </c>
      <c r="D8" s="4" t="s">
        <v>36</v>
      </c>
      <c r="E8" s="4" t="s">
        <v>82</v>
      </c>
      <c r="F8" s="4"/>
      <c r="G8" s="4"/>
      <c r="H8" s="4"/>
      <c r="I8" s="4"/>
      <c r="J8" s="4"/>
      <c r="K8" s="4"/>
      <c r="L8" s="4"/>
      <c r="M8" s="4" t="s">
        <v>39</v>
      </c>
      <c r="N8" s="4" t="s">
        <v>40</v>
      </c>
      <c r="O8" s="4" t="s">
        <v>41</v>
      </c>
      <c r="P8" s="5" t="s">
        <v>148</v>
      </c>
      <c r="Q8" s="7">
        <v>983673700000</v>
      </c>
      <c r="R8" s="7">
        <v>0</v>
      </c>
      <c r="S8" s="7">
        <v>0</v>
      </c>
      <c r="T8" s="7">
        <v>983673700000</v>
      </c>
      <c r="U8" s="7">
        <v>0</v>
      </c>
      <c r="V8" s="7">
        <v>967694425481.5</v>
      </c>
      <c r="W8" s="7">
        <v>15979274518.5</v>
      </c>
      <c r="X8" s="7">
        <v>852579883550.76001</v>
      </c>
      <c r="Y8" s="7">
        <v>320430211157.42999</v>
      </c>
      <c r="Z8" s="7">
        <v>318068500959.76001</v>
      </c>
      <c r="AA8" s="7">
        <v>314613087473.38</v>
      </c>
    </row>
    <row r="9" spans="1:27" ht="33.75" x14ac:dyDescent="0.25">
      <c r="A9" s="4" t="s">
        <v>33</v>
      </c>
      <c r="B9" s="5" t="s">
        <v>136</v>
      </c>
      <c r="C9" s="6" t="s">
        <v>137</v>
      </c>
      <c r="D9" s="4" t="s">
        <v>36</v>
      </c>
      <c r="E9" s="4" t="s">
        <v>85</v>
      </c>
      <c r="F9" s="4" t="s">
        <v>85</v>
      </c>
      <c r="G9" s="4" t="s">
        <v>79</v>
      </c>
      <c r="H9" s="4" t="s">
        <v>138</v>
      </c>
      <c r="I9" s="4"/>
      <c r="J9" s="4"/>
      <c r="K9" s="4"/>
      <c r="L9" s="4"/>
      <c r="M9" s="4" t="s">
        <v>39</v>
      </c>
      <c r="N9" s="4" t="s">
        <v>40</v>
      </c>
      <c r="O9" s="4" t="s">
        <v>41</v>
      </c>
      <c r="P9" s="5" t="s">
        <v>139</v>
      </c>
      <c r="Q9" s="7">
        <v>50000000000</v>
      </c>
      <c r="R9" s="7">
        <v>0</v>
      </c>
      <c r="S9" s="7">
        <v>0</v>
      </c>
      <c r="T9" s="7">
        <v>50000000000</v>
      </c>
      <c r="U9" s="7">
        <v>50000000000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</row>
    <row r="10" spans="1:27" ht="33.75" x14ac:dyDescent="0.25">
      <c r="A10" s="4" t="s">
        <v>33</v>
      </c>
      <c r="B10" s="5" t="s">
        <v>136</v>
      </c>
      <c r="C10" s="6" t="s">
        <v>91</v>
      </c>
      <c r="D10" s="4" t="s">
        <v>36</v>
      </c>
      <c r="E10" s="4" t="s">
        <v>85</v>
      </c>
      <c r="F10" s="4" t="s">
        <v>92</v>
      </c>
      <c r="G10" s="4" t="s">
        <v>82</v>
      </c>
      <c r="H10" s="4" t="s">
        <v>93</v>
      </c>
      <c r="I10" s="4"/>
      <c r="J10" s="4"/>
      <c r="K10" s="4"/>
      <c r="L10" s="4"/>
      <c r="M10" s="4" t="s">
        <v>39</v>
      </c>
      <c r="N10" s="4" t="s">
        <v>40</v>
      </c>
      <c r="O10" s="4" t="s">
        <v>41</v>
      </c>
      <c r="P10" s="5" t="s">
        <v>94</v>
      </c>
      <c r="Q10" s="7">
        <v>338900000</v>
      </c>
      <c r="R10" s="7">
        <v>0</v>
      </c>
      <c r="S10" s="7">
        <v>0</v>
      </c>
      <c r="T10" s="7">
        <v>338900000</v>
      </c>
      <c r="U10" s="7">
        <v>0</v>
      </c>
      <c r="V10" s="7">
        <v>336385437</v>
      </c>
      <c r="W10" s="7">
        <v>2514563</v>
      </c>
      <c r="X10" s="7">
        <v>96496398</v>
      </c>
      <c r="Y10" s="7">
        <v>85166905</v>
      </c>
      <c r="Z10" s="7">
        <v>85166905</v>
      </c>
      <c r="AA10" s="7">
        <v>85166905</v>
      </c>
    </row>
    <row r="11" spans="1:27" ht="33.75" x14ac:dyDescent="0.25">
      <c r="A11" s="4" t="s">
        <v>33</v>
      </c>
      <c r="B11" s="5" t="s">
        <v>136</v>
      </c>
      <c r="C11" s="6" t="s">
        <v>95</v>
      </c>
      <c r="D11" s="4" t="s">
        <v>36</v>
      </c>
      <c r="E11" s="4" t="s">
        <v>85</v>
      </c>
      <c r="F11" s="4" t="s">
        <v>96</v>
      </c>
      <c r="G11" s="4" t="s">
        <v>79</v>
      </c>
      <c r="H11" s="4" t="s">
        <v>97</v>
      </c>
      <c r="I11" s="4"/>
      <c r="J11" s="4"/>
      <c r="K11" s="4"/>
      <c r="L11" s="4"/>
      <c r="M11" s="4" t="s">
        <v>39</v>
      </c>
      <c r="N11" s="4" t="s">
        <v>40</v>
      </c>
      <c r="O11" s="4" t="s">
        <v>41</v>
      </c>
      <c r="P11" s="5" t="s">
        <v>140</v>
      </c>
      <c r="Q11" s="7">
        <v>20983700000</v>
      </c>
      <c r="R11" s="7">
        <v>0</v>
      </c>
      <c r="S11" s="7">
        <v>0</v>
      </c>
      <c r="T11" s="7">
        <v>20983700000</v>
      </c>
      <c r="U11" s="7">
        <v>0</v>
      </c>
      <c r="V11" s="7">
        <v>11915210115</v>
      </c>
      <c r="W11" s="7">
        <v>9068489885</v>
      </c>
      <c r="X11" s="7">
        <v>1642260115</v>
      </c>
      <c r="Y11" s="7">
        <v>1392135573.5</v>
      </c>
      <c r="Z11" s="7">
        <v>1392135573.5</v>
      </c>
      <c r="AA11" s="7">
        <v>1392135573.5</v>
      </c>
    </row>
    <row r="12" spans="1:27" ht="22.5" x14ac:dyDescent="0.25">
      <c r="A12" s="4" t="s">
        <v>33</v>
      </c>
      <c r="B12" s="5" t="s">
        <v>136</v>
      </c>
      <c r="C12" s="6" t="s">
        <v>149</v>
      </c>
      <c r="D12" s="4" t="s">
        <v>36</v>
      </c>
      <c r="E12" s="4" t="s">
        <v>85</v>
      </c>
      <c r="F12" s="4" t="s">
        <v>40</v>
      </c>
      <c r="G12" s="4"/>
      <c r="H12" s="4"/>
      <c r="I12" s="4"/>
      <c r="J12" s="4"/>
      <c r="K12" s="4"/>
      <c r="L12" s="4"/>
      <c r="M12" s="4" t="s">
        <v>39</v>
      </c>
      <c r="N12" s="4" t="s">
        <v>40</v>
      </c>
      <c r="O12" s="4" t="s">
        <v>41</v>
      </c>
      <c r="P12" s="5" t="s">
        <v>66</v>
      </c>
      <c r="Q12" s="7">
        <v>1090000000</v>
      </c>
      <c r="R12" s="7">
        <v>0</v>
      </c>
      <c r="S12" s="7">
        <v>0</v>
      </c>
      <c r="T12" s="7">
        <v>1090000000</v>
      </c>
      <c r="U12" s="7">
        <v>0</v>
      </c>
      <c r="V12" s="7">
        <v>1090000000</v>
      </c>
      <c r="W12" s="7">
        <v>0</v>
      </c>
      <c r="X12" s="7">
        <v>282049037</v>
      </c>
      <c r="Y12" s="7">
        <v>282049037</v>
      </c>
      <c r="Z12" s="7">
        <v>282049037</v>
      </c>
      <c r="AA12" s="7">
        <v>282049037</v>
      </c>
    </row>
    <row r="13" spans="1:27" ht="45" x14ac:dyDescent="0.25">
      <c r="A13" s="4" t="s">
        <v>33</v>
      </c>
      <c r="B13" s="5" t="s">
        <v>136</v>
      </c>
      <c r="C13" s="6" t="s">
        <v>101</v>
      </c>
      <c r="D13" s="4" t="s">
        <v>36</v>
      </c>
      <c r="E13" s="4" t="s">
        <v>85</v>
      </c>
      <c r="F13" s="4" t="s">
        <v>102</v>
      </c>
      <c r="G13" s="4" t="s">
        <v>79</v>
      </c>
      <c r="H13" s="4" t="s">
        <v>97</v>
      </c>
      <c r="I13" s="4"/>
      <c r="J13" s="4"/>
      <c r="K13" s="4"/>
      <c r="L13" s="4"/>
      <c r="M13" s="4" t="s">
        <v>39</v>
      </c>
      <c r="N13" s="4" t="s">
        <v>40</v>
      </c>
      <c r="O13" s="4" t="s">
        <v>41</v>
      </c>
      <c r="P13" s="5" t="s">
        <v>103</v>
      </c>
      <c r="Q13" s="7">
        <v>15230700000</v>
      </c>
      <c r="R13" s="7">
        <v>0</v>
      </c>
      <c r="S13" s="7">
        <v>0</v>
      </c>
      <c r="T13" s="7">
        <v>15230700000</v>
      </c>
      <c r="U13" s="7">
        <v>0</v>
      </c>
      <c r="V13" s="7">
        <v>15230700000</v>
      </c>
      <c r="W13" s="7">
        <v>0</v>
      </c>
      <c r="X13" s="7">
        <v>3301979750</v>
      </c>
      <c r="Y13" s="7">
        <v>3301979750</v>
      </c>
      <c r="Z13" s="7">
        <v>3301979750</v>
      </c>
      <c r="AA13" s="7">
        <v>3301979750</v>
      </c>
    </row>
    <row r="14" spans="1:27" ht="22.5" x14ac:dyDescent="0.25">
      <c r="A14" s="4" t="s">
        <v>33</v>
      </c>
      <c r="B14" s="5" t="s">
        <v>136</v>
      </c>
      <c r="C14" s="6" t="s">
        <v>150</v>
      </c>
      <c r="D14" s="4" t="s">
        <v>36</v>
      </c>
      <c r="E14" s="4" t="s">
        <v>105</v>
      </c>
      <c r="F14" s="4"/>
      <c r="G14" s="4"/>
      <c r="H14" s="4"/>
      <c r="I14" s="4"/>
      <c r="J14" s="4"/>
      <c r="K14" s="4"/>
      <c r="L14" s="4"/>
      <c r="M14" s="4" t="s">
        <v>68</v>
      </c>
      <c r="N14" s="4" t="s">
        <v>69</v>
      </c>
      <c r="O14" s="4" t="s">
        <v>41</v>
      </c>
      <c r="P14" s="5" t="s">
        <v>151</v>
      </c>
      <c r="Q14" s="7">
        <v>137741700000</v>
      </c>
      <c r="R14" s="7">
        <v>0</v>
      </c>
      <c r="S14" s="7">
        <v>0</v>
      </c>
      <c r="T14" s="7">
        <v>137741700000</v>
      </c>
      <c r="U14" s="7">
        <v>0</v>
      </c>
      <c r="V14" s="7">
        <v>137741699999</v>
      </c>
      <c r="W14" s="7">
        <v>1</v>
      </c>
      <c r="X14" s="7">
        <v>75236481435.899994</v>
      </c>
      <c r="Y14" s="7">
        <v>6416944803.3999996</v>
      </c>
      <c r="Z14" s="7">
        <v>6407944803.3999996</v>
      </c>
      <c r="AA14" s="7">
        <v>6380282011.3999996</v>
      </c>
    </row>
    <row r="15" spans="1:27" ht="22.5" x14ac:dyDescent="0.25">
      <c r="A15" s="4" t="s">
        <v>33</v>
      </c>
      <c r="B15" s="5" t="s">
        <v>136</v>
      </c>
      <c r="C15" s="6" t="s">
        <v>111</v>
      </c>
      <c r="D15" s="4" t="s">
        <v>36</v>
      </c>
      <c r="E15" s="4" t="s">
        <v>112</v>
      </c>
      <c r="F15" s="4" t="s">
        <v>79</v>
      </c>
      <c r="G15" s="4"/>
      <c r="H15" s="4"/>
      <c r="I15" s="4"/>
      <c r="J15" s="4"/>
      <c r="K15" s="4"/>
      <c r="L15" s="4"/>
      <c r="M15" s="4" t="s">
        <v>39</v>
      </c>
      <c r="N15" s="4" t="s">
        <v>40</v>
      </c>
      <c r="O15" s="4" t="s">
        <v>41</v>
      </c>
      <c r="P15" s="5" t="s">
        <v>113</v>
      </c>
      <c r="Q15" s="7">
        <v>1339700000</v>
      </c>
      <c r="R15" s="7">
        <v>0</v>
      </c>
      <c r="S15" s="7">
        <v>0</v>
      </c>
      <c r="T15" s="7">
        <v>1339700000</v>
      </c>
      <c r="U15" s="7">
        <v>0</v>
      </c>
      <c r="V15" s="7">
        <v>1339700000</v>
      </c>
      <c r="W15" s="7">
        <v>0</v>
      </c>
      <c r="X15" s="7">
        <v>252203216</v>
      </c>
      <c r="Y15" s="7">
        <v>252203216</v>
      </c>
      <c r="Z15" s="7">
        <v>252203216</v>
      </c>
      <c r="AA15" s="7">
        <v>252203216</v>
      </c>
    </row>
    <row r="16" spans="1:27" ht="22.5" x14ac:dyDescent="0.25">
      <c r="A16" s="4" t="s">
        <v>33</v>
      </c>
      <c r="B16" s="5" t="s">
        <v>136</v>
      </c>
      <c r="C16" s="6" t="s">
        <v>114</v>
      </c>
      <c r="D16" s="4" t="s">
        <v>36</v>
      </c>
      <c r="E16" s="4" t="s">
        <v>112</v>
      </c>
      <c r="F16" s="4" t="s">
        <v>85</v>
      </c>
      <c r="G16" s="4"/>
      <c r="H16" s="4"/>
      <c r="I16" s="4"/>
      <c r="J16" s="4"/>
      <c r="K16" s="4"/>
      <c r="L16" s="4"/>
      <c r="M16" s="4" t="s">
        <v>39</v>
      </c>
      <c r="N16" s="4" t="s">
        <v>40</v>
      </c>
      <c r="O16" s="4" t="s">
        <v>41</v>
      </c>
      <c r="P16" s="5" t="s">
        <v>115</v>
      </c>
      <c r="Q16" s="7">
        <v>11000000</v>
      </c>
      <c r="R16" s="7">
        <v>0</v>
      </c>
      <c r="S16" s="7">
        <v>0</v>
      </c>
      <c r="T16" s="7">
        <v>11000000</v>
      </c>
      <c r="U16" s="7">
        <v>0</v>
      </c>
      <c r="V16" s="7">
        <v>11000000</v>
      </c>
      <c r="W16" s="7">
        <v>0</v>
      </c>
      <c r="X16" s="7">
        <v>1000000</v>
      </c>
      <c r="Y16" s="7">
        <v>1000000</v>
      </c>
      <c r="Z16" s="7">
        <v>1000000</v>
      </c>
      <c r="AA16" s="7">
        <v>1000000</v>
      </c>
    </row>
    <row r="17" spans="1:27" ht="22.5" x14ac:dyDescent="0.25">
      <c r="A17" s="4" t="s">
        <v>33</v>
      </c>
      <c r="B17" s="5" t="s">
        <v>136</v>
      </c>
      <c r="C17" s="6" t="s">
        <v>116</v>
      </c>
      <c r="D17" s="4" t="s">
        <v>36</v>
      </c>
      <c r="E17" s="4" t="s">
        <v>112</v>
      </c>
      <c r="F17" s="4" t="s">
        <v>92</v>
      </c>
      <c r="G17" s="4" t="s">
        <v>79</v>
      </c>
      <c r="H17" s="4"/>
      <c r="I17" s="4"/>
      <c r="J17" s="4"/>
      <c r="K17" s="4"/>
      <c r="L17" s="4"/>
      <c r="M17" s="4" t="s">
        <v>39</v>
      </c>
      <c r="N17" s="4" t="s">
        <v>63</v>
      </c>
      <c r="O17" s="4" t="s">
        <v>62</v>
      </c>
      <c r="P17" s="5" t="s">
        <v>117</v>
      </c>
      <c r="Q17" s="7">
        <v>2649000000</v>
      </c>
      <c r="R17" s="7">
        <v>0</v>
      </c>
      <c r="S17" s="7">
        <v>0</v>
      </c>
      <c r="T17" s="7">
        <v>2649000000</v>
      </c>
      <c r="U17" s="7">
        <v>0</v>
      </c>
      <c r="V17" s="7">
        <v>0</v>
      </c>
      <c r="W17" s="7">
        <v>2649000000</v>
      </c>
      <c r="X17" s="7">
        <v>0</v>
      </c>
      <c r="Y17" s="7">
        <v>0</v>
      </c>
      <c r="Z17" s="7">
        <v>0</v>
      </c>
      <c r="AA17" s="7">
        <v>0</v>
      </c>
    </row>
    <row r="18" spans="1:27" ht="22.5" x14ac:dyDescent="0.25">
      <c r="A18" s="4" t="s">
        <v>33</v>
      </c>
      <c r="B18" s="5" t="s">
        <v>136</v>
      </c>
      <c r="C18" s="6" t="s">
        <v>118</v>
      </c>
      <c r="D18" s="4" t="s">
        <v>36</v>
      </c>
      <c r="E18" s="4" t="s">
        <v>112</v>
      </c>
      <c r="F18" s="4" t="s">
        <v>105</v>
      </c>
      <c r="G18" s="4"/>
      <c r="H18" s="4"/>
      <c r="I18" s="4"/>
      <c r="J18" s="4"/>
      <c r="K18" s="4"/>
      <c r="L18" s="4"/>
      <c r="M18" s="4" t="s">
        <v>39</v>
      </c>
      <c r="N18" s="4" t="s">
        <v>40</v>
      </c>
      <c r="O18" s="4" t="s">
        <v>41</v>
      </c>
      <c r="P18" s="5" t="s">
        <v>119</v>
      </c>
      <c r="Q18" s="7">
        <v>54600000</v>
      </c>
      <c r="R18" s="7">
        <v>0</v>
      </c>
      <c r="S18" s="7">
        <v>0</v>
      </c>
      <c r="T18" s="7">
        <v>54600000</v>
      </c>
      <c r="U18" s="7">
        <v>0</v>
      </c>
      <c r="V18" s="7">
        <v>0</v>
      </c>
      <c r="W18" s="7">
        <v>54600000</v>
      </c>
      <c r="X18" s="7">
        <v>0</v>
      </c>
      <c r="Y18" s="7">
        <v>0</v>
      </c>
      <c r="Z18" s="7">
        <v>0</v>
      </c>
      <c r="AA18" s="7">
        <v>0</v>
      </c>
    </row>
    <row r="19" spans="1:27" ht="22.5" x14ac:dyDescent="0.25">
      <c r="A19" s="4" t="s">
        <v>33</v>
      </c>
      <c r="B19" s="5" t="s">
        <v>136</v>
      </c>
      <c r="C19" s="6" t="s">
        <v>152</v>
      </c>
      <c r="D19" s="4" t="s">
        <v>153</v>
      </c>
      <c r="E19" s="4" t="s">
        <v>40</v>
      </c>
      <c r="F19" s="4" t="s">
        <v>79</v>
      </c>
      <c r="G19" s="4" t="s">
        <v>85</v>
      </c>
      <c r="H19" s="4"/>
      <c r="I19" s="4"/>
      <c r="J19" s="4"/>
      <c r="K19" s="4"/>
      <c r="L19" s="4"/>
      <c r="M19" s="4" t="s">
        <v>39</v>
      </c>
      <c r="N19" s="4" t="s">
        <v>63</v>
      </c>
      <c r="O19" s="4" t="s">
        <v>62</v>
      </c>
      <c r="P19" s="5" t="s">
        <v>154</v>
      </c>
      <c r="Q19" s="7">
        <v>8828110870</v>
      </c>
      <c r="R19" s="7">
        <v>0</v>
      </c>
      <c r="S19" s="7">
        <v>0</v>
      </c>
      <c r="T19" s="7">
        <v>8828110870</v>
      </c>
      <c r="U19" s="7">
        <v>0</v>
      </c>
      <c r="V19" s="7">
        <v>0</v>
      </c>
      <c r="W19" s="7">
        <v>8828110870</v>
      </c>
      <c r="X19" s="7">
        <v>0</v>
      </c>
      <c r="Y19" s="7">
        <v>0</v>
      </c>
      <c r="Z19" s="7">
        <v>0</v>
      </c>
      <c r="AA19" s="7">
        <v>0</v>
      </c>
    </row>
    <row r="20" spans="1:27" ht="22.5" x14ac:dyDescent="0.25">
      <c r="A20" s="4" t="s">
        <v>33</v>
      </c>
      <c r="B20" s="5" t="s">
        <v>136</v>
      </c>
      <c r="C20" s="6" t="s">
        <v>155</v>
      </c>
      <c r="D20" s="4" t="s">
        <v>153</v>
      </c>
      <c r="E20" s="4" t="s">
        <v>40</v>
      </c>
      <c r="F20" s="4" t="s">
        <v>92</v>
      </c>
      <c r="G20" s="4" t="s">
        <v>79</v>
      </c>
      <c r="H20" s="4"/>
      <c r="I20" s="4"/>
      <c r="J20" s="4"/>
      <c r="K20" s="4"/>
      <c r="L20" s="4"/>
      <c r="M20" s="4" t="s">
        <v>39</v>
      </c>
      <c r="N20" s="4" t="s">
        <v>63</v>
      </c>
      <c r="O20" s="4" t="s">
        <v>41</v>
      </c>
      <c r="P20" s="5" t="s">
        <v>156</v>
      </c>
      <c r="Q20" s="7">
        <v>2436100754</v>
      </c>
      <c r="R20" s="7">
        <v>0</v>
      </c>
      <c r="S20" s="7">
        <v>0</v>
      </c>
      <c r="T20" s="7">
        <v>2436100754</v>
      </c>
      <c r="U20" s="7">
        <v>0</v>
      </c>
      <c r="V20" s="7">
        <v>0</v>
      </c>
      <c r="W20" s="7">
        <v>2436100754</v>
      </c>
      <c r="X20" s="7">
        <v>0</v>
      </c>
      <c r="Y20" s="7">
        <v>0</v>
      </c>
      <c r="Z20" s="7">
        <v>0</v>
      </c>
      <c r="AA20" s="7">
        <v>0</v>
      </c>
    </row>
    <row r="21" spans="1:27" ht="56.25" x14ac:dyDescent="0.25">
      <c r="A21" s="4" t="s">
        <v>33</v>
      </c>
      <c r="B21" s="5" t="s">
        <v>136</v>
      </c>
      <c r="C21" s="6" t="s">
        <v>143</v>
      </c>
      <c r="D21" s="4" t="s">
        <v>72</v>
      </c>
      <c r="E21" s="4" t="s">
        <v>73</v>
      </c>
      <c r="F21" s="4" t="s">
        <v>144</v>
      </c>
      <c r="G21" s="4" t="s">
        <v>56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1</v>
      </c>
      <c r="M21" s="4" t="s">
        <v>39</v>
      </c>
      <c r="N21" s="4" t="s">
        <v>63</v>
      </c>
      <c r="O21" s="4" t="s">
        <v>41</v>
      </c>
      <c r="P21" s="5" t="s">
        <v>145</v>
      </c>
      <c r="Q21" s="7">
        <v>1725000000</v>
      </c>
      <c r="R21" s="7">
        <v>0</v>
      </c>
      <c r="S21" s="7">
        <v>0</v>
      </c>
      <c r="T21" s="7">
        <v>1725000000</v>
      </c>
      <c r="U21" s="7">
        <v>0</v>
      </c>
      <c r="V21" s="7">
        <v>1725000000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</row>
    <row r="22" spans="1:27" ht="33.75" x14ac:dyDescent="0.25">
      <c r="A22" s="4" t="s">
        <v>33</v>
      </c>
      <c r="B22" s="5" t="s">
        <v>136</v>
      </c>
      <c r="C22" s="6" t="s">
        <v>126</v>
      </c>
      <c r="D22" s="4" t="s">
        <v>72</v>
      </c>
      <c r="E22" s="4" t="s">
        <v>73</v>
      </c>
      <c r="F22" s="4" t="s">
        <v>74</v>
      </c>
      <c r="G22" s="4" t="s">
        <v>65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1</v>
      </c>
      <c r="M22" s="4" t="s">
        <v>39</v>
      </c>
      <c r="N22" s="4" t="s">
        <v>63</v>
      </c>
      <c r="O22" s="4" t="s">
        <v>41</v>
      </c>
      <c r="P22" s="5" t="s">
        <v>127</v>
      </c>
      <c r="Q22" s="7">
        <v>3625000000</v>
      </c>
      <c r="R22" s="7">
        <v>0</v>
      </c>
      <c r="S22" s="7">
        <v>0</v>
      </c>
      <c r="T22" s="7">
        <v>3625000000</v>
      </c>
      <c r="U22" s="7">
        <v>0</v>
      </c>
      <c r="V22" s="7">
        <v>3556228893</v>
      </c>
      <c r="W22" s="7">
        <v>68771107</v>
      </c>
      <c r="X22" s="7">
        <v>2002645043</v>
      </c>
      <c r="Y22" s="7">
        <v>350765492</v>
      </c>
      <c r="Z22" s="7">
        <v>350765492</v>
      </c>
      <c r="AA22" s="7">
        <v>350765492</v>
      </c>
    </row>
    <row r="23" spans="1:27" ht="33.75" x14ac:dyDescent="0.25">
      <c r="A23" s="4" t="s">
        <v>33</v>
      </c>
      <c r="B23" s="5" t="s">
        <v>136</v>
      </c>
      <c r="C23" s="6" t="s">
        <v>133</v>
      </c>
      <c r="D23" s="4" t="s">
        <v>72</v>
      </c>
      <c r="E23" s="4" t="s">
        <v>134</v>
      </c>
      <c r="F23" s="4" t="s">
        <v>74</v>
      </c>
      <c r="G23" s="4" t="s">
        <v>37</v>
      </c>
      <c r="H23" s="4"/>
      <c r="I23" s="4"/>
      <c r="J23" s="4"/>
      <c r="K23" s="4"/>
      <c r="L23" s="4"/>
      <c r="M23" s="4" t="s">
        <v>39</v>
      </c>
      <c r="N23" s="4" t="s">
        <v>63</v>
      </c>
      <c r="O23" s="4" t="s">
        <v>41</v>
      </c>
      <c r="P23" s="5" t="s">
        <v>135</v>
      </c>
      <c r="Q23" s="7">
        <v>323656437</v>
      </c>
      <c r="R23" s="7">
        <v>0</v>
      </c>
      <c r="S23" s="7">
        <v>0</v>
      </c>
      <c r="T23" s="7">
        <v>323656437</v>
      </c>
      <c r="U23" s="7">
        <v>0</v>
      </c>
      <c r="V23" s="7">
        <v>0</v>
      </c>
      <c r="W23" s="7">
        <v>323656437</v>
      </c>
      <c r="X23" s="7">
        <v>0</v>
      </c>
      <c r="Y23" s="7">
        <v>0</v>
      </c>
      <c r="Z23" s="7">
        <v>0</v>
      </c>
      <c r="AA23" s="7">
        <v>0</v>
      </c>
    </row>
    <row r="24" spans="1:27" ht="33.75" x14ac:dyDescent="0.25">
      <c r="A24" s="4" t="s">
        <v>33</v>
      </c>
      <c r="B24" s="5" t="s">
        <v>136</v>
      </c>
      <c r="C24" s="6" t="s">
        <v>133</v>
      </c>
      <c r="D24" s="4" t="s">
        <v>72</v>
      </c>
      <c r="E24" s="4" t="s">
        <v>134</v>
      </c>
      <c r="F24" s="4" t="s">
        <v>74</v>
      </c>
      <c r="G24" s="4" t="s">
        <v>37</v>
      </c>
      <c r="H24" s="4"/>
      <c r="I24" s="4"/>
      <c r="J24" s="4"/>
      <c r="K24" s="4"/>
      <c r="L24" s="4"/>
      <c r="M24" s="4" t="s">
        <v>39</v>
      </c>
      <c r="N24" s="4" t="s">
        <v>157</v>
      </c>
      <c r="O24" s="4" t="s">
        <v>41</v>
      </c>
      <c r="P24" s="5" t="s">
        <v>135</v>
      </c>
      <c r="Q24" s="7">
        <v>2826343563</v>
      </c>
      <c r="R24" s="7">
        <v>0</v>
      </c>
      <c r="S24" s="7">
        <v>0</v>
      </c>
      <c r="T24" s="7">
        <v>2826343563</v>
      </c>
      <c r="U24" s="7">
        <v>0</v>
      </c>
      <c r="V24" s="7">
        <v>2550000000</v>
      </c>
      <c r="W24" s="7">
        <v>276343563</v>
      </c>
      <c r="X24" s="7">
        <v>2550000000</v>
      </c>
      <c r="Y24" s="7">
        <v>1075202813</v>
      </c>
      <c r="Z24" s="7">
        <v>1075202813</v>
      </c>
      <c r="AA24" s="7">
        <v>1075202813</v>
      </c>
    </row>
    <row r="25" spans="1:27" ht="112.5" x14ac:dyDescent="0.25">
      <c r="A25" s="4" t="s">
        <v>33</v>
      </c>
      <c r="B25" s="5" t="s">
        <v>136</v>
      </c>
      <c r="C25" s="6" t="s">
        <v>158</v>
      </c>
      <c r="D25" s="4" t="s">
        <v>72</v>
      </c>
      <c r="E25" s="4" t="s">
        <v>134</v>
      </c>
      <c r="F25" s="4" t="s">
        <v>74</v>
      </c>
      <c r="G25" s="4" t="s">
        <v>55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1</v>
      </c>
      <c r="M25" s="4" t="s">
        <v>39</v>
      </c>
      <c r="N25" s="4" t="s">
        <v>63</v>
      </c>
      <c r="O25" s="4" t="s">
        <v>41</v>
      </c>
      <c r="P25" s="5" t="s">
        <v>159</v>
      </c>
      <c r="Q25" s="7">
        <v>61907860</v>
      </c>
      <c r="R25" s="7">
        <v>0</v>
      </c>
      <c r="S25" s="7">
        <v>0</v>
      </c>
      <c r="T25" s="7">
        <v>61907860</v>
      </c>
      <c r="U25" s="7">
        <v>61907860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</row>
    <row r="26" spans="1:27" ht="112.5" x14ac:dyDescent="0.25">
      <c r="A26" s="4" t="s">
        <v>33</v>
      </c>
      <c r="B26" s="5" t="s">
        <v>136</v>
      </c>
      <c r="C26" s="6" t="s">
        <v>158</v>
      </c>
      <c r="D26" s="4" t="s">
        <v>72</v>
      </c>
      <c r="E26" s="4" t="s">
        <v>134</v>
      </c>
      <c r="F26" s="4" t="s">
        <v>74</v>
      </c>
      <c r="G26" s="4" t="s">
        <v>55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1</v>
      </c>
      <c r="M26" s="4" t="s">
        <v>39</v>
      </c>
      <c r="N26" s="4" t="s">
        <v>157</v>
      </c>
      <c r="O26" s="4" t="s">
        <v>41</v>
      </c>
      <c r="P26" s="5" t="s">
        <v>159</v>
      </c>
      <c r="Q26" s="7">
        <v>438092140</v>
      </c>
      <c r="R26" s="7">
        <v>0</v>
      </c>
      <c r="S26" s="7">
        <v>0</v>
      </c>
      <c r="T26" s="7">
        <v>438092140</v>
      </c>
      <c r="U26" s="7">
        <v>438092140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</row>
    <row r="27" spans="1:27" x14ac:dyDescent="0.25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4" t="s">
        <v>1</v>
      </c>
      <c r="P27" s="5" t="s">
        <v>1</v>
      </c>
      <c r="Q27" s="7">
        <v>1338615611624</v>
      </c>
      <c r="R27" s="7">
        <v>0</v>
      </c>
      <c r="S27" s="7">
        <v>0</v>
      </c>
      <c r="T27" s="7">
        <v>1338615611624</v>
      </c>
      <c r="U27" s="7">
        <v>50500000000</v>
      </c>
      <c r="V27" s="7">
        <v>1248428749925.5</v>
      </c>
      <c r="W27" s="7">
        <v>39686861698.5</v>
      </c>
      <c r="X27" s="7">
        <v>975889721209.56995</v>
      </c>
      <c r="Y27" s="7">
        <v>371519352172.23999</v>
      </c>
      <c r="Z27" s="7">
        <v>368591739474.57001</v>
      </c>
      <c r="AA27" s="7">
        <v>363678387196.19</v>
      </c>
    </row>
    <row r="28" spans="1:27" x14ac:dyDescent="0.25">
      <c r="A28" s="4" t="s">
        <v>1</v>
      </c>
      <c r="B28" s="8" t="s">
        <v>1</v>
      </c>
      <c r="C28" s="6" t="s">
        <v>1</v>
      </c>
      <c r="D28" s="4" t="s">
        <v>1</v>
      </c>
      <c r="E28" s="4" t="s">
        <v>1</v>
      </c>
      <c r="F28" s="4" t="s">
        <v>1</v>
      </c>
      <c r="G28" s="4" t="s">
        <v>1</v>
      </c>
      <c r="H28" s="4" t="s">
        <v>1</v>
      </c>
      <c r="I28" s="4" t="s">
        <v>1</v>
      </c>
      <c r="J28" s="4" t="s">
        <v>1</v>
      </c>
      <c r="K28" s="4" t="s">
        <v>1</v>
      </c>
      <c r="L28" s="4" t="s">
        <v>1</v>
      </c>
      <c r="M28" s="4" t="s">
        <v>1</v>
      </c>
      <c r="N28" s="4" t="s">
        <v>1</v>
      </c>
      <c r="O28" s="4" t="s">
        <v>1</v>
      </c>
      <c r="P28" s="5" t="s">
        <v>1</v>
      </c>
      <c r="Q28" s="9" t="s">
        <v>1</v>
      </c>
      <c r="R28" s="9" t="s">
        <v>1</v>
      </c>
      <c r="S28" s="9" t="s">
        <v>1</v>
      </c>
      <c r="T28" s="9" t="s">
        <v>1</v>
      </c>
      <c r="U28" s="9" t="s">
        <v>1</v>
      </c>
      <c r="V28" s="9" t="s">
        <v>1</v>
      </c>
      <c r="W28" s="9" t="s">
        <v>1</v>
      </c>
      <c r="X28" s="9" t="s">
        <v>1</v>
      </c>
      <c r="Y28" s="9" t="s">
        <v>1</v>
      </c>
      <c r="Z28" s="9" t="s">
        <v>1</v>
      </c>
      <c r="AA28" s="9" t="s">
        <v>1</v>
      </c>
    </row>
    <row r="29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471AEF3AB74A49A60C0B1A56B1EEEA" ma:contentTypeVersion="6" ma:contentTypeDescription="Crear nuevo documento." ma:contentTypeScope="" ma:versionID="5707559e3422d7d149b861e11ee07e3b">
  <xsd:schema xmlns:xsd="http://www.w3.org/2001/XMLSchema" xmlns:xs="http://www.w3.org/2001/XMLSchema" xmlns:p="http://schemas.microsoft.com/office/2006/metadata/properties" xmlns:ns2="463f3a93-f503-4fd1-81b9-c083c81ec23b" xmlns:ns3="435a11ef-c2bf-4d1e-b58b-639ade20a33f" targetNamespace="http://schemas.microsoft.com/office/2006/metadata/properties" ma:root="true" ma:fieldsID="d96624f6c932502da0e7c84bc637e5b0" ns2:_="" ns3:_="">
    <xsd:import namespace="463f3a93-f503-4fd1-81b9-c083c81ec23b"/>
    <xsd:import namespace="435a11ef-c2bf-4d1e-b58b-639ade20a3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3f3a93-f503-4fd1-81b9-c083c81ec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5a11ef-c2bf-4d1e-b58b-639ade20a33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DC0367-1094-41AE-9D31-22A083BDFF1A}"/>
</file>

<file path=customXml/itemProps2.xml><?xml version="1.0" encoding="utf-8"?>
<ds:datastoreItem xmlns:ds="http://schemas.openxmlformats.org/officeDocument/2006/customXml" ds:itemID="{CDCA7ED3-5F04-4CB4-8924-BB71B3A42A99}"/>
</file>

<file path=customXml/itemProps3.xml><?xml version="1.0" encoding="utf-8"?>
<ds:datastoreItem xmlns:ds="http://schemas.openxmlformats.org/officeDocument/2006/customXml" ds:itemID="{5D522C47-D87E-4A5E-A16B-3EA5B7F2F7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2021</vt:lpstr>
      <vt:lpstr>A 31 MAYO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Desktop</dc:creator>
  <cp:lastModifiedBy>Hp Desktop</cp:lastModifiedBy>
  <dcterms:created xsi:type="dcterms:W3CDTF">2022-06-08T14:39:15Z</dcterms:created>
  <dcterms:modified xsi:type="dcterms:W3CDTF">2022-06-08T14:43:59Z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0x0101007A471AEF3AB74A49A60C0B1A56B1EEEA</vt:lpwstr>
  </property>
</Properties>
</file>