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Ex1.xml" ContentType="application/vnd.ms-office.chartex+xml"/>
  <Override PartName="/xl/charts/style2.xml" ContentType="application/vnd.ms-office.chartstyle+xml"/>
  <Override PartName="/xl/charts/colors2.xml" ContentType="application/vnd.ms-office.chartcolorstyle+xml"/>
  <Override PartName="/xl/charts/chart2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nproteccion-my.sharepoint.com/personal/briguitte_jimenez_unp_gov_co/Documents/BRIGUITTE/SELECCIÓN Y EVALUACIÓN/ENTREVISTAS DE RETIRO/"/>
    </mc:Choice>
  </mc:AlternateContent>
  <xr:revisionPtr revIDLastSave="333" documentId="8_{9D237470-B0F6-4B56-8447-67171C8BB123}" xr6:coauthVersionLast="47" xr6:coauthVersionMax="47" xr10:uidLastSave="{45257B4A-11E8-4A1D-A84E-C5E34DCE086B}"/>
  <bookViews>
    <workbookView xWindow="-120" yWindow="-120" windowWidth="24240" windowHeight="13140" xr2:uid="{248DC5B0-EAD3-448F-8EB2-731E4288A417}"/>
  </bookViews>
  <sheets>
    <sheet name="ENTREVISTAS DE RETIRO 2021" sheetId="1" r:id="rId1"/>
    <sheet name="GRAFICAS" sheetId="2" r:id="rId2"/>
  </sheets>
  <externalReferences>
    <externalReference r:id="rId3"/>
  </externalReferences>
  <definedNames>
    <definedName name="_xlnm._FilterDatabase" localSheetId="0" hidden="1">'ENTREVISTAS DE RETIRO 2021'!$A$1:$Y$49</definedName>
    <definedName name="_xlchart.v2.0" hidden="1">GRAFICAS!$A$39:$A$45</definedName>
    <definedName name="_xlchart.v2.1" hidden="1">GRAFICAS!$B$39:$B$45</definedName>
    <definedName name="TIPORETIRO">[1]Hoja3!$B$9:$B$15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8" i="2" l="1"/>
  <c r="B46" i="2"/>
  <c r="B10" i="2"/>
</calcChain>
</file>

<file path=xl/sharedStrings.xml><?xml version="1.0" encoding="utf-8"?>
<sst xmlns="http://schemas.openxmlformats.org/spreadsheetml/2006/main" count="415" uniqueCount="141">
  <si>
    <t>No</t>
  </si>
  <si>
    <t>FECHA EGRESO</t>
  </si>
  <si>
    <t xml:space="preserve">DEPENDENCIA </t>
  </si>
  <si>
    <t>CARGO</t>
  </si>
  <si>
    <t>FECHA DE INGRESO</t>
  </si>
  <si>
    <t>CEDULA</t>
  </si>
  <si>
    <t>NOMBRES Y APELLIDOS</t>
  </si>
  <si>
    <t>TIPO DE RENUNCIA</t>
  </si>
  <si>
    <t>OTRA OFERTA LABORAL</t>
  </si>
  <si>
    <t>MOTIVOS DE FUERZA MAYOR PERSONALES Y/O FAMILIARES</t>
  </si>
  <si>
    <t>SOBRECARGA LABORAL</t>
  </si>
  <si>
    <t>DIFICULTADES RELACIONADAS CON EL CLIMA LABORAL</t>
  </si>
  <si>
    <t>CAMBIO ACTIVIDAD LABORAL</t>
  </si>
  <si>
    <t>INTERES POR DESEMPEÑAR SU PROFESION</t>
  </si>
  <si>
    <t>HORARIO DE LA ENTIDAD</t>
  </si>
  <si>
    <t>INSATISFACCION CON EL JEFE</t>
  </si>
  <si>
    <t>JUBILACION</t>
  </si>
  <si>
    <t>TRATO INHUMANO POR PARTE DEL JEFE (ABUSO DE AUTORIDAD, TRATO HUMILLATIVO,DESPECTIVO)</t>
  </si>
  <si>
    <t>CONFUSION EN LAS FUNCIONES Y RESPONSABILIDADES DEL CARGO</t>
  </si>
  <si>
    <t>BAJA REMUNERACION SALARIAL</t>
  </si>
  <si>
    <t>INTERES EN ESTUDIAR</t>
  </si>
  <si>
    <t>VIAJE PROGRAMADO</t>
  </si>
  <si>
    <t>ENFERMEDAD O ALTERACIONES DE SALUD</t>
  </si>
  <si>
    <t>OTRO</t>
  </si>
  <si>
    <t>OBSERVACION POR EL MOTIVO DE RENUNCIA</t>
  </si>
  <si>
    <t>SUBDIRECCION ESPECIALIZADA DE PROTECCION Y SEGURIDAD</t>
  </si>
  <si>
    <t>TECNICO ADMINISTRATIVO</t>
  </si>
  <si>
    <t>CAROLINA OSORIO ZAMBRANO</t>
  </si>
  <si>
    <t>NIVELACIÓN</t>
  </si>
  <si>
    <t>NIVELACIÓN DEL CARGO</t>
  </si>
  <si>
    <t xml:space="preserve">Agente de Protección </t>
  </si>
  <si>
    <t>JONATHAN ANDRES PULIDO MATALLANA</t>
  </si>
  <si>
    <t>RENUNCIA</t>
  </si>
  <si>
    <t>X</t>
  </si>
  <si>
    <t>RENUNCIA YA QUE TIENE UN VIAJE PROGRAMADO A ESTADOS UNIDOS</t>
  </si>
  <si>
    <t>SUBDIRECCION DE PROTECCION</t>
  </si>
  <si>
    <t>CONDUCTOR MECANICO</t>
  </si>
  <si>
    <t>OMAR MARTINEZ FERNANDEZ</t>
  </si>
  <si>
    <t>RENUNCIA YA QUE LA UNP LE OTORGA UN TRASLADO SIN CONSULTARLE</t>
  </si>
  <si>
    <t>SECRETARIA GENERAL</t>
  </si>
  <si>
    <t>TECNICO ADMINISTRATIVO 10</t>
  </si>
  <si>
    <t>YOLANDA AMADOR MENDOZA</t>
  </si>
  <si>
    <t>PENSIONADO</t>
  </si>
  <si>
    <t>OFICIAL DE PROTECCION</t>
  </si>
  <si>
    <t>ANDRES GIOVANNY CONTRERAS DIAZA</t>
  </si>
  <si>
    <t>BAJA REMUNERACIÓN SALARIAL</t>
  </si>
  <si>
    <t>SUBDIRECCION DE TALENTO HUMANO</t>
  </si>
  <si>
    <t>AUXILIAR ADMINISTRATIVO</t>
  </si>
  <si>
    <t>MARIO GERMAN VALDERRAMA RICO</t>
  </si>
  <si>
    <t>AGENTE ESCOLTA</t>
  </si>
  <si>
    <t>NUBIA BASTOS CAICEDO</t>
  </si>
  <si>
    <t xml:space="preserve">INCONFORMIDAD YA QUE SOLICITO UN TRASLADO PARA VISTA HERMOSA Y NO LO REALIZARON </t>
  </si>
  <si>
    <t>JOSE DUBERNEY GARZON CASAS</t>
  </si>
  <si>
    <t>INCONFORMIDAD YA QUE SOLICITO UN TRASLADO PARA VISTA HERMOSA Y NO LO REALIZARON</t>
  </si>
  <si>
    <t>YIBI ANGELICA BARRAGAN BAQUERO</t>
  </si>
  <si>
    <t>OFICINA ASESORA DE PLANEACION E INFORMACION</t>
  </si>
  <si>
    <t>SECRETARIO EJECUTIVO</t>
  </si>
  <si>
    <t>CECILIA BAUTISTA MORENO</t>
  </si>
  <si>
    <t>SUBDIRECCION DE EVALUACION DEL RIESGO</t>
  </si>
  <si>
    <t>DIANA YANETH ZULUAGA MEJIA</t>
  </si>
  <si>
    <t>TERMINACION DE VACANCIA</t>
  </si>
  <si>
    <t>TERMINACIÓN VACANCIA TEMPORAL</t>
  </si>
  <si>
    <t>YOLIS JUDITH HOYOS PERTUZ</t>
  </si>
  <si>
    <t>KARINA MERCEDES TORRES BAQUERO</t>
  </si>
  <si>
    <t>ROBINSON JULIO ARAGON LARRANS</t>
  </si>
  <si>
    <t>MAYERLI BULLA PADILLA</t>
  </si>
  <si>
    <t>YEGNI QUINTERO MARCONY</t>
  </si>
  <si>
    <t>JAIME MORENO RAMIREZ</t>
  </si>
  <si>
    <t>ANGELICA PAOLA BARRERA VANEGAS</t>
  </si>
  <si>
    <t>CATHERINE YULIETH HERRERA CARDENAS</t>
  </si>
  <si>
    <t>EDWIN PAEZ SANTAMARIA</t>
  </si>
  <si>
    <t>OFICINA ASESORA JURIDICA</t>
  </si>
  <si>
    <t>JAIRO ARTURO GONZALEZ JIMENEZ</t>
  </si>
  <si>
    <t>KATHERIN MANRIQUE RONDEROS</t>
  </si>
  <si>
    <t>WENDY NATALIA ROA TRUJILLO</t>
  </si>
  <si>
    <t>MARYORI LIZBETH CAICEDO BASTIDAS</t>
  </si>
  <si>
    <t>LIZETH BIBIANA LOPEZ SALAS</t>
  </si>
  <si>
    <t>OSCAR HERNANDEZ ARENAS</t>
  </si>
  <si>
    <t>YAJAIRA GARCIA SILVA</t>
  </si>
  <si>
    <t>JESSICA LIZBETH ANTONILEZ TORRES</t>
  </si>
  <si>
    <t>OSWALDO ALONSO MORALES LLANOS</t>
  </si>
  <si>
    <t>FRANKLYN AUGUSTO PADILLA DE LA HOZ</t>
  </si>
  <si>
    <t>JHON JARVEY RUIZ MORENO</t>
  </si>
  <si>
    <t>AUXILIAR ADM 4044 GR 11</t>
  </si>
  <si>
    <t>ANGIE ANDREA ROPERO LOPEZ</t>
  </si>
  <si>
    <t>PROFESIONAL UNIVERSITARIO 2044 GR 11</t>
  </si>
  <si>
    <t>CESAR ARMANDO ARDILA MEDINA</t>
  </si>
  <si>
    <t>JOSE GIOVANNI ALVAREZ REYES</t>
  </si>
  <si>
    <t>JOHANA ANDREA GAVIRIA RAMIREZ</t>
  </si>
  <si>
    <t>NIDIAN AMPARO REYES GOMEZ</t>
  </si>
  <si>
    <t>PROFESIONAL UNIVERSITARIO</t>
  </si>
  <si>
    <t>JUAN SEBASTIAN BARRAGAN CASTELLANOS</t>
  </si>
  <si>
    <t>AVIMAEL GARCIA BARBOSA</t>
  </si>
  <si>
    <t>ROSANGELA GARCIA</t>
  </si>
  <si>
    <t>MOTIVOS FAMILIARES</t>
  </si>
  <si>
    <t>CLAUDIO NEMESIO HERNANDEZ</t>
  </si>
  <si>
    <t>LILIANA PAOLA GUTIERREZ RODRIGUEZ</t>
  </si>
  <si>
    <t>MARIA ALEJANDRA CISNEROS RODRIGUEZ</t>
  </si>
  <si>
    <t>AGENTE DE PROTECCION</t>
  </si>
  <si>
    <t>NEMECIO MORENO BARRERA</t>
  </si>
  <si>
    <t>RENUNCIA POR OTRA OFERTA LABORAL</t>
  </si>
  <si>
    <t>DIRECCIÓN</t>
  </si>
  <si>
    <t>MOROC OSUNA BARROS</t>
  </si>
  <si>
    <t>LAURA ESTEFANIA RESTREPO RAMOS</t>
  </si>
  <si>
    <t>INSUBSITENCIA</t>
  </si>
  <si>
    <t>NINI JOHANA MINORTA HERRERA</t>
  </si>
  <si>
    <t>GRATINIANO RODRIGUEZ CACERES</t>
  </si>
  <si>
    <t>MANIFIESTA QUE SE ENCUENTRA INCONFORME CON EL PROTEGIDO</t>
  </si>
  <si>
    <t>PROFESIONAL ESPECIALIZADO</t>
  </si>
  <si>
    <t>GERSSON WALDHIR FORERO CARREÑO</t>
  </si>
  <si>
    <t>MANIFIESTA QUE RENUNCIA POR OTRA OFERTA LABORAL</t>
  </si>
  <si>
    <t>ROBINSON NIÑO CARRILLO</t>
  </si>
  <si>
    <t>RENUNCIA PORQUE NO TENIA TIEMPO PARA PODER ESTAR CON SU FAMILIA</t>
  </si>
  <si>
    <t>MAIK ROJAS VALDERRAMA</t>
  </si>
  <si>
    <t>RENUNCIA POR MOTIVOS FAMILIARES Y PERSONALES</t>
  </si>
  <si>
    <t>LAURA MARCELA BAUTISTA VERA</t>
  </si>
  <si>
    <t>DERLY YASMIN AGUIAR BARRIOS</t>
  </si>
  <si>
    <t>MANIFIESTA QUE RENUNCIA PORQUE QUIERE DESEMPEÑAR SU PROFESION Y NO SE SENTIA CONFORME CON EL CLIMA LABORAL</t>
  </si>
  <si>
    <t>CARLOS ARTURO ZAPATA RIBILLA</t>
  </si>
  <si>
    <t>CUMPLIO SU ETAPA EN LA UNIDAD NACIONAL DE PROTECCION</t>
  </si>
  <si>
    <t>SUBDIRECTOR</t>
  </si>
  <si>
    <t>ALEXANDER GALEANO ARDILA</t>
  </si>
  <si>
    <t>RENUNCIA PORQUE SU INTERES ES DESEMPEÑAR SU PROFESION Y LE OFRECIERON OTRA OFERTA LABORAL</t>
  </si>
  <si>
    <t>NO REPORTA</t>
  </si>
  <si>
    <t>ADREW STEWENS CASTELLANOS OVALLE</t>
  </si>
  <si>
    <t>RENUNCIA PORQUE CONSIDERA QUE EN LA UNP ES DIFICIL ASCENDER Y QUE EL SUELO ES MUY BAJO A SUS ACTIVIDADES</t>
  </si>
  <si>
    <t>FRANCISCO JOSE CORREDOR RUSSI</t>
  </si>
  <si>
    <t>PAULA ESTEFANY LOPEZ ORDOÑEZ</t>
  </si>
  <si>
    <t>DEPENDENCIA</t>
  </si>
  <si>
    <t>CANTIDAD</t>
  </si>
  <si>
    <t>SUBDIRECCIÓN EVALUACIÓN DEL RIESGO</t>
  </si>
  <si>
    <t>SUBDIRECCIÓN DE PROTECCIÓN</t>
  </si>
  <si>
    <t>SUBDIRECCIÓN ESPECIALIZADA DE SEGURIDAD Y PROTECCIÓN</t>
  </si>
  <si>
    <t>SUBDIRECCIÓN DE TALENTO HUMANO</t>
  </si>
  <si>
    <t>OFICINA ASESORA DE PLANEACIÓN E INFORMACIÓN</t>
  </si>
  <si>
    <t>TOTAL</t>
  </si>
  <si>
    <t>MOTIVO DE RENUNCIA</t>
  </si>
  <si>
    <t>TRASLADO NO APROBADO</t>
  </si>
  <si>
    <t>TRASLADO SIN CONOCIMIENTO</t>
  </si>
  <si>
    <t>CARGOS LIBERADOS</t>
  </si>
  <si>
    <t>OFICIAL DE PROTECCIÓN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</si>
</sst>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sz val="9"/>
      <color theme="0"/>
      <name val="Arial Narrow"/>
      <family val="2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10"/>
      <color theme="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theme="3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4" fontId="2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center" vertical="center"/>
    </xf>
    <xf numFmtId="3" fontId="2" fillId="0" borderId="1" xfId="0" applyNumberFormat="1" applyFont="1" applyBorder="1" applyAlignment="1">
      <alignment horizontal="center" vertical="center"/>
    </xf>
    <xf numFmtId="0" fontId="2" fillId="4" borderId="1" xfId="0" applyFont="1" applyFill="1" applyBorder="1" applyAlignment="1">
      <alignment horizontal="center" vertical="center"/>
    </xf>
    <xf numFmtId="14" fontId="2" fillId="4" borderId="1" xfId="0" applyNumberFormat="1" applyFont="1" applyFill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 wrapText="1"/>
    </xf>
    <xf numFmtId="14" fontId="4" fillId="2" borderId="4" xfId="0" applyNumberFormat="1" applyFont="1" applyFill="1" applyBorder="1" applyAlignment="1">
      <alignment horizontal="center" vertical="center" wrapText="1"/>
    </xf>
    <xf numFmtId="3" fontId="4" fillId="2" borderId="4" xfId="0" applyNumberFormat="1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5" fillId="3" borderId="7" xfId="0" applyFont="1" applyFill="1" applyBorder="1" applyAlignment="1">
      <alignment horizontal="center" vertical="center" wrapText="1"/>
    </xf>
    <xf numFmtId="0" fontId="5" fillId="3" borderId="8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/>
    </xf>
    <xf numFmtId="3" fontId="2" fillId="4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Ex1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DEPENDENCIAS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view3D>
      <c:rotX val="50"/>
      <c:rotY val="0"/>
      <c:depthPercent val="100"/>
      <c:rAngAx val="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/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1-AE5A-47D3-A608-E9174AC3DE5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AE5A-47D3-A608-E9174AC3DE5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AE5A-47D3-A608-E9174AC3DE5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2-7096-4607-88AF-871305403BA5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3-7096-4607-88AF-871305403BA5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6-7096-4607-88AF-871305403BA5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4-7096-4607-88AF-871305403BA5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>
              <c:ext xmlns:c16="http://schemas.microsoft.com/office/drawing/2014/chart" uri="{C3380CC4-5D6E-409C-BE32-E72D297353CC}">
                <c16:uniqueId val="{00000005-7096-4607-88AF-871305403BA5}"/>
              </c:ext>
            </c:extLst>
          </c:dPt>
          <c:dLbls>
            <c:dLbl>
              <c:idx val="3"/>
              <c:layout>
                <c:manualLayout>
                  <c:x val="6.1212285173214087E-2"/>
                  <c:y val="7.80397868483011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7096-4607-88AF-871305403BA5}"/>
                </c:ext>
              </c:extLst>
            </c:dLbl>
            <c:dLbl>
              <c:idx val="4"/>
              <c:layout>
                <c:manualLayout>
                  <c:x val="1.606830791720653E-2"/>
                  <c:y val="1.847902249055535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7096-4607-88AF-871305403BA5}"/>
                </c:ext>
              </c:extLst>
            </c:dLbl>
            <c:dLbl>
              <c:idx val="5"/>
              <c:layout>
                <c:manualLayout>
                  <c:x val="5.1809599749398368E-2"/>
                  <c:y val="9.0348119066114355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7096-4607-88AF-871305403BA5}"/>
                </c:ext>
              </c:extLst>
            </c:dLbl>
            <c:dLbl>
              <c:idx val="6"/>
              <c:layout>
                <c:manualLayout>
                  <c:x val="6.8670150408414135E-2"/>
                  <c:y val="9.154987643597487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7096-4607-88AF-871305403BA5}"/>
                </c:ext>
              </c:extLst>
            </c:dLbl>
            <c:dLbl>
              <c:idx val="7"/>
              <c:layout>
                <c:manualLayout>
                  <c:x val="-3.3596939623053448E-2"/>
                  <c:y val="3.4895028162850124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7096-4607-88AF-871305403BA5}"/>
                </c:ext>
              </c:extLst>
            </c:dLbl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GRAFICAS!$A$2:$A$9</c:f>
              <c:strCache>
                <c:ptCount val="8"/>
                <c:pt idx="0">
                  <c:v>SUBDIRECCIÓN EVALUACIÓN DEL RIESGO</c:v>
                </c:pt>
                <c:pt idx="1">
                  <c:v>SUBDIRECCIÓN DE PROTECCIÓN</c:v>
                </c:pt>
                <c:pt idx="2">
                  <c:v>SUBDIRECCIÓN ESPECIALIZADA DE SEGURIDAD Y PROTECCIÓN</c:v>
                </c:pt>
                <c:pt idx="3">
                  <c:v>SECRETARIA GENERAL</c:v>
                </c:pt>
                <c:pt idx="4">
                  <c:v>SUBDIRECCIÓN DE TALENTO HUMANO</c:v>
                </c:pt>
                <c:pt idx="5">
                  <c:v>OFICINA ASESORA DE PLANEACIÓN E INFORMACIÓN</c:v>
                </c:pt>
                <c:pt idx="6">
                  <c:v>OFICINA ASESORA JURIDICA</c:v>
                </c:pt>
                <c:pt idx="7">
                  <c:v>DIRECCIÓN</c:v>
                </c:pt>
              </c:strCache>
            </c:strRef>
          </c:cat>
          <c:val>
            <c:numRef>
              <c:f>GRAFICAS!$B$2:$B$9</c:f>
              <c:numCache>
                <c:formatCode>General</c:formatCode>
                <c:ptCount val="8"/>
                <c:pt idx="0">
                  <c:v>16</c:v>
                </c:pt>
                <c:pt idx="1">
                  <c:v>4</c:v>
                </c:pt>
                <c:pt idx="2">
                  <c:v>17</c:v>
                </c:pt>
                <c:pt idx="3">
                  <c:v>2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7096-4607-88AF-871305403BA5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1" i="0" u="none" strike="noStrike" kern="1200" cap="all" spc="5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MOTIVO DE RENUNCIA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cap="all" spc="5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1-DC9B-4056-81DF-7E2B7B155917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3-DC9B-4056-81DF-7E2B7B155917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5-DC9B-4056-81DF-7E2B7B155917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7-DC9B-4056-81DF-7E2B7B155917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9-DC9B-4056-81DF-7E2B7B155917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B-DC9B-4056-81DF-7E2B7B155917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D-DC9B-4056-81DF-7E2B7B155917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cene3d>
                <a:camera prst="orthographicFront"/>
                <a:lightRig rig="brightRoom" dir="t"/>
              </a:scene3d>
              <a:sp3d prstMaterial="flat">
                <a:bevelT w="50800" h="101600" prst="angle"/>
                <a:contourClr>
                  <a:srgbClr val="000000"/>
                </a:contourClr>
              </a:sp3d>
            </c:spPr>
            <c:extLst>
              <c:ext xmlns:c16="http://schemas.microsoft.com/office/drawing/2014/chart" uri="{C3380CC4-5D6E-409C-BE32-E72D297353CC}">
                <c16:uniqueId val="{0000000F-DC9B-4056-81DF-7E2B7B155917}"/>
              </c:ext>
            </c:extLst>
          </c:dPt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inEnd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lumMod val="35000"/>
                      <a:lumOff val="65000"/>
                    </a:schemeClr>
                  </a:solidFill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GRAFICAS!$A$20:$A$27</c:f>
              <c:strCache>
                <c:ptCount val="8"/>
                <c:pt idx="0">
                  <c:v>VIAJE PROGRAMADO</c:v>
                </c:pt>
                <c:pt idx="1">
                  <c:v>TRASLADO NO APROBADO</c:v>
                </c:pt>
                <c:pt idx="2">
                  <c:v>TRASLADO SIN CONOCIMIENTO</c:v>
                </c:pt>
                <c:pt idx="3">
                  <c:v>MOTIVOS FAMILIARES</c:v>
                </c:pt>
                <c:pt idx="4">
                  <c:v>BAJA REMUNERACIÓN SALARIAL</c:v>
                </c:pt>
                <c:pt idx="5">
                  <c:v>NIVELACIÓN</c:v>
                </c:pt>
                <c:pt idx="6">
                  <c:v>PENSIONADO</c:v>
                </c:pt>
                <c:pt idx="7">
                  <c:v>TERMINACIÓN VACANCIA TEMPORAL</c:v>
                </c:pt>
              </c:strCache>
            </c:strRef>
          </c:cat>
          <c:val>
            <c:numRef>
              <c:f>GRAFICAS!$B$20:$B$27</c:f>
              <c:numCache>
                <c:formatCode>General</c:formatCode>
                <c:ptCount val="8"/>
                <c:pt idx="0">
                  <c:v>2</c:v>
                </c:pt>
                <c:pt idx="1">
                  <c:v>2</c:v>
                </c:pt>
                <c:pt idx="2">
                  <c:v>1</c:v>
                </c:pt>
                <c:pt idx="3">
                  <c:v>2</c:v>
                </c:pt>
                <c:pt idx="4">
                  <c:v>1</c:v>
                </c:pt>
                <c:pt idx="5">
                  <c:v>12</c:v>
                </c:pt>
                <c:pt idx="6">
                  <c:v>2</c:v>
                </c:pt>
                <c:pt idx="7">
                  <c:v>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0E0-4FA9-BEAF-6A6AB12A1CBA}"/>
            </c:ext>
          </c:extLst>
        </c:ser>
        <c:dLbls>
          <c:dLblPos val="inEnd"/>
          <c:showLegendKey val="0"/>
          <c:showVal val="0"/>
          <c:showCatName val="0"/>
          <c:showSerName val="0"/>
          <c:showPercent val="1"/>
          <c:showBubbleSize val="0"/>
          <c:showLeaderLines val="1"/>
        </c:dLbls>
        <c:firstSliceAng val="0"/>
      </c:pieChart>
      <c:spPr>
        <a:noFill/>
        <a:ln>
          <a:noFill/>
        </a:ln>
        <a:effectLst/>
      </c:spPr>
    </c:plotArea>
    <c:legend>
      <c:legendPos val="t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Ex1.xml><?xml version="1.0" encoding="utf-8"?>
<cx:chartSpace xmlns:a="http://schemas.openxmlformats.org/drawingml/2006/main" xmlns:r="http://schemas.openxmlformats.org/officeDocument/2006/relationships" xmlns:cx="http://schemas.microsoft.com/office/drawing/2014/chartex">
  <cx:chartData>
    <cx:data id="0">
      <cx:strDim type="cat">
        <cx:f>_xlchart.v2.0</cx:f>
      </cx:strDim>
      <cx:numDim type="val">
        <cx:f>_xlchart.v2.1</cx:f>
      </cx:numDim>
    </cx:data>
  </cx:chartData>
  <cx:chart>
    <cx:title pos="t" align="ctr" overlay="0">
      <cx:tx>
        <cx:txData>
          <cx:v>CARGOS LIBERADOS</cx:v>
        </cx:txData>
      </cx:tx>
      <cx:txPr>
        <a:bodyPr spcFirstLastPara="1" vertOverflow="ellipsis" horzOverflow="overflow" wrap="square" lIns="0" tIns="0" rIns="0" bIns="0" anchor="ctr" anchorCtr="1"/>
        <a:lstStyle/>
        <a:p>
          <a:pPr algn="ctr" rtl="0">
            <a:defRPr/>
          </a:pPr>
          <a:r>
            <a:rPr lang="es-ES" sz="1400" b="0" i="0" u="none" strike="noStrike" cap="none" spc="20" baseline="0">
              <a:solidFill>
                <a:sysClr val="windowText" lastClr="000000">
                  <a:lumMod val="50000"/>
                  <a:lumOff val="50000"/>
                </a:sysClr>
              </a:solidFill>
              <a:latin typeface="Calibri" panose="020F0502020204030204"/>
            </a:rPr>
            <a:t>CARGOS LIBERADOS</a:t>
          </a:r>
        </a:p>
      </cx:txPr>
    </cx:title>
    <cx:plotArea>
      <cx:plotAreaRegion>
        <cx:series layoutId="funnel" uniqueId="{2AF0667F-B37B-4EFC-9332-1F9D61036AAB}">
          <cx:dataLabels>
            <cx:visibility seriesName="0" categoryName="0" value="1"/>
          </cx:dataLabels>
          <cx:dataId val="0"/>
        </cx:series>
      </cx:plotAreaRegion>
      <cx:axis id="0">
        <cx:catScaling gapWidth="0.5"/>
        <cx:tickLabels/>
      </cx:axis>
    </cx:plotArea>
  </cx:chart>
</cx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4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pattFill prst="pct75">
        <a:fgClr>
          <a:schemeClr val="dk1">
            <a:lumMod val="75000"/>
            <a:lumOff val="25000"/>
          </a:schemeClr>
        </a:fgClr>
        <a:bgClr>
          <a:schemeClr val="dk1">
            <a:lumMod val="65000"/>
            <a:lumOff val="35000"/>
          </a:schemeClr>
        </a:bgClr>
      </a:pattFill>
      <a:effectLst>
        <a:outerShdw blurRad="50800" dist="38100" dir="2700000" algn="tl" rotWithShape="0">
          <a:prstClr val="black">
            <a:alpha val="40000"/>
          </a:prstClr>
        </a:outerShdw>
      </a:effectLst>
    </cs:spPr>
    <cs:defRPr sz="1000" b="1" i="0" u="none" strike="noStrike" kern="1200" baseline="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effectLst>
        <a:outerShdw blurRad="254000" sx="102000" sy="102000" algn="ctr" rotWithShape="0">
          <a:prstClr val="black">
            <a:alpha val="20000"/>
          </a:prstClr>
        </a:outerShdw>
      </a:effectLst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425">
  <cs:axisTitle>
    <cs:lnRef idx="0"/>
    <cs:fillRef idx="0"/>
    <cs:effectRef idx="0"/>
    <cs:fontRef idx="minor">
      <a:schemeClr val="tx1">
        <a:lumMod val="50000"/>
        <a:lumOff val="50000"/>
      </a:schemeClr>
    </cs:fontRef>
    <cs:defRPr sz="900"/>
  </cs:axisTitle>
  <cs:category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ategoryAxis>
  <cs:chartArea mods="allowNoFillOverride allowNoLineOverride">
    <cs:lnRef idx="0"/>
    <cs:fillRef idx="0"/>
    <cs:effectRef idx="0"/>
    <cs:fontRef idx="minor">
      <a:schemeClr val="dk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chartArea>
  <cs:dataLabel>
    <cs:lnRef idx="0"/>
    <cs:fillRef idx="0"/>
    <cs:effectRef idx="0"/>
    <cs:fontRef idx="minor">
      <a:schemeClr val="tx1">
        <a:lumMod val="50000"/>
        <a:lumOff val="50000"/>
      </a:schemeClr>
    </cs:fontRef>
    <cs:defRPr sz="900"/>
  </cs:dataLabel>
  <cs:dataLabelCallout>
    <cs:lnRef idx="0"/>
    <cs:fillRef idx="0"/>
    <cs:effectRef idx="0"/>
    <cs:fontRef idx="minor">
      <a:schemeClr val="dk1">
        <a:lumMod val="50000"/>
        <a:lumOff val="50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>
      <cs:styleClr val="auto"/>
    </cs:lnRef>
    <cs:fillRef idx="0">
      <cs:styleClr val="auto"/>
    </cs:fillRef>
    <cs:effectRef idx="0"/>
    <cs:fontRef idx="minor">
      <a:schemeClr val="dk1"/>
    </cs:fontRef>
    <cs:spPr>
      <a:gradFill rotWithShape="1">
        <a:gsLst>
          <a:gs pos="0">
            <a:schemeClr val="phClr">
              <a:lumMod val="110000"/>
              <a:satMod val="105000"/>
              <a:tint val="67000"/>
            </a:schemeClr>
          </a:gs>
          <a:gs pos="50000">
            <a:schemeClr val="phClr">
              <a:lumMod val="105000"/>
              <a:satMod val="103000"/>
              <a:tint val="73000"/>
            </a:schemeClr>
          </a:gs>
          <a:gs pos="100000">
            <a:schemeClr val="phClr">
              <a:lumMod val="105000"/>
              <a:satMod val="109000"/>
              <a:tint val="81000"/>
            </a:schemeClr>
          </a:gs>
        </a:gsLst>
        <a:lin ang="5400000" scaled="0"/>
      </a:gradFill>
      <a:ln w="9525" cap="flat" cmpd="sng" algn="ctr">
        <a:solidFill>
          <a:schemeClr val="phClr">
            <a:alpha val="50000"/>
          </a:schemeClr>
        </a:solidFill>
        <a:round/>
      </a:ln>
    </cs:spPr>
  </cs:dataPoint>
  <cs:dataPoint3D>
    <cs:lnRef idx="0">
      <cs:styleClr val="auto"/>
    </cs:lnRef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 cap="flat" cmpd="sng" algn="ctr">
        <a:solidFill>
          <a:schemeClr val="phClr">
            <a:shade val="95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4"/>
  <cs:dataPointWireframe>
    <cs:lnRef idx="0">
      <cs:styleClr val="auto"/>
    </cs:lnRef>
    <cs:fillRef idx="0"/>
    <cs:effectRef idx="0"/>
    <cs:fontRef idx="minor">
      <a:schemeClr val="dk1"/>
    </cs:fontRef>
    <cs:spPr>
      <a:ln w="2857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50000"/>
        <a:lumOff val="50000"/>
      </a:schemeClr>
    </cs:fontRef>
    <cs:spPr>
      <a:ln w="9525">
        <a:solidFill>
          <a:schemeClr val="tx1">
            <a:lumMod val="15000"/>
            <a:lumOff val="85000"/>
          </a:schemeClr>
        </a:solidFill>
      </a:ln>
    </cs:spPr>
    <cs:defRPr sz="9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solidFill>
          <a:schemeClr val="tx1">
            <a:lumMod val="15000"/>
            <a:lumOff val="85000"/>
            <a:lumOff val="10000"/>
          </a:schemeClr>
        </a:solidFill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50000"/>
        <a:lumOff val="50000"/>
      </a:schemeClr>
    </cs:fontRef>
    <cs:defRPr sz="900"/>
  </cs:legend>
  <cs:plotArea mods="allowNoFillOverride allowNoLineOverride">
    <cs:lnRef idx="0"/>
    <cs:fillRef idx="0"/>
    <cs:effectRef idx="0"/>
    <cs:fontRef idx="minor">
      <a:schemeClr val="dk1"/>
    </cs:fontRef>
  </cs:plotArea>
  <cs:plotArea3D mods="allowNoFillOverride allowNoLineOverride"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tx1">
        <a:lumMod val="50000"/>
        <a:lumOff val="50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/>
  </cs:seriesAxis>
  <cs:seriesLine>
    <cs:lnRef idx="0"/>
    <cs:fillRef idx="0"/>
    <cs:effectRef idx="0"/>
    <cs:fontRef idx="minor">
      <a:schemeClr val="dk1"/>
    </cs:fontRef>
    <cs:spPr>
      <a:ln w="9525" cap="flat">
        <a:solidFill>
          <a:srgbClr val="D9D9D9"/>
        </a:solidFill>
        <a:round/>
      </a:ln>
    </cs:spPr>
  </cs:seriesLine>
  <cs:title>
    <cs:lnRef idx="0"/>
    <cs:fillRef idx="0"/>
    <cs:effectRef idx="0"/>
    <cs:fontRef idx="minor">
      <a:schemeClr val="tx1">
        <a:lumMod val="50000"/>
        <a:lumOff val="50000"/>
      </a:schemeClr>
    </cs:fontRef>
    <cs:defRPr sz="1400" cap="none" spc="2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50000"/>
        <a:lumOff val="50000"/>
      </a:schemeClr>
    </cs:fontRef>
    <cs:defRPr sz="9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50000"/>
        <a:lumOff val="50000"/>
      </a:schemeClr>
    </cs:fontRef>
    <cs:defRPr sz="900"/>
  </cs:valueAxis>
  <cs:wall>
    <cs:lnRef idx="0"/>
    <cs:fillRef idx="0"/>
    <cs:effectRef idx="0"/>
    <cs:fontRef idx="minor">
      <a:schemeClr val="dk1"/>
    </cs:fontRef>
  </cs:wall>
</cs:chartStyle>
</file>

<file path=xl/charts/style3.xml><?xml version="1.0" encoding="utf-8"?>
<cs:chartStyle xmlns:cs="http://schemas.microsoft.com/office/drawing/2012/chartStyle" xmlns:a="http://schemas.openxmlformats.org/drawingml/2006/main" id="258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scene3d>
        <a:camera prst="orthographicFront"/>
        <a:lightRig rig="brightRoom" dir="t"/>
      </a:scene3d>
      <a:sp3d prstMaterial="flat">
        <a:bevelT w="50800" h="101600" prst="angle"/>
        <a:contourClr>
          <a:srgbClr val="000000"/>
        </a:contourClr>
      </a:sp3d>
    </cs:spPr>
  </cs:dataPoint>
  <cs:dataPoint3D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19050">
        <a:solidFill>
          <a:schemeClr val="lt1"/>
        </a:solidFill>
      </a:ln>
    </cs:spPr>
  </cs:dataPoint3D>
  <cs:dataPointLine>
    <cs:lnRef idx="0">
      <cs:styleClr val="auto"/>
    </cs:lnRef>
    <cs:fillRef idx="0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lt1"/>
        </a:solidFill>
      </a:ln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1" i="0" kern="1200" cap="all" spc="5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ash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2.xml"/><Relationship Id="rId2" Type="http://schemas.microsoft.com/office/2014/relationships/chartEx" Target="../charts/chartEx1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419099</xdr:colOff>
      <xdr:row>0</xdr:row>
      <xdr:rowOff>119061</xdr:rowOff>
    </xdr:from>
    <xdr:to>
      <xdr:col>9</xdr:col>
      <xdr:colOff>352424</xdr:colOff>
      <xdr:row>16</xdr:row>
      <xdr:rowOff>66674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7EDAEE82-7C99-4D0E-92DF-B7B548AC8BD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</xdr:col>
      <xdr:colOff>352425</xdr:colOff>
      <xdr:row>37</xdr:row>
      <xdr:rowOff>166687</xdr:rowOff>
    </xdr:from>
    <xdr:to>
      <xdr:col>8</xdr:col>
      <xdr:colOff>352425</xdr:colOff>
      <xdr:row>52</xdr:row>
      <xdr:rowOff>52387</xdr:rowOff>
    </xdr:to>
    <mc:AlternateContent xmlns:mc="http://schemas.openxmlformats.org/markup-compatibility/2006">
      <mc:Choice xmlns:cx2="http://schemas.microsoft.com/office/drawing/2015/10/21/chartex" Requires="cx2">
        <xdr:graphicFrame macro="">
          <xdr:nvGraphicFramePr>
            <xdr:cNvPr id="4" name="Gráfico 3">
              <a:extLst>
                <a:ext uri="{FF2B5EF4-FFF2-40B4-BE49-F238E27FC236}">
                  <a16:creationId xmlns:a16="http://schemas.microsoft.com/office/drawing/2014/main" id="{0271D4CC-B1E1-47DB-9EA5-3B801896600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4/chartex">
              <cx:chart xmlns:cx="http://schemas.microsoft.com/office/drawing/2014/chartex" xmlns:r="http://schemas.openxmlformats.org/officeDocument/2006/relationships" r:id="rId2"/>
            </a:graphicData>
          </a:graphic>
        </xdr:graphicFrame>
      </mc:Choice>
      <mc:Fallback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829175" y="7215187"/>
              <a:ext cx="4572000" cy="2743200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es-CO" sz="1100"/>
                <a:t>Este gráfico no está disponible en su versión de Excel.
Si edita esta forma o guarda el libro en un formato de archivo diferente, el gráfico no se podrá utilizar.</a:t>
              </a:r>
            </a:p>
          </xdr:txBody>
        </xdr:sp>
      </mc:Fallback>
    </mc:AlternateContent>
    <xdr:clientData/>
  </xdr:twoCellAnchor>
  <xdr:twoCellAnchor>
    <xdr:from>
      <xdr:col>2</xdr:col>
      <xdr:colOff>514349</xdr:colOff>
      <xdr:row>17</xdr:row>
      <xdr:rowOff>71436</xdr:rowOff>
    </xdr:from>
    <xdr:to>
      <xdr:col>10</xdr:col>
      <xdr:colOff>76200</xdr:colOff>
      <xdr:row>35</xdr:row>
      <xdr:rowOff>28575</xdr:rowOff>
    </xdr:to>
    <xdr:graphicFrame macro="">
      <xdr:nvGraphicFramePr>
        <xdr:cNvPr id="9" name="Gráfico 8">
          <a:extLst>
            <a:ext uri="{FF2B5EF4-FFF2-40B4-BE49-F238E27FC236}">
              <a16:creationId xmlns:a16="http://schemas.microsoft.com/office/drawing/2014/main" id="{463CF08D-DE62-43D9-A6CF-0F2260BD27B7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briguitte.jimenez\AppData\Local\Microsoft\Windows\INetCache\Content.Outlook\BRIOJ5DP\ENTREVISTAS%20DE%20RETIRO%20-%20INFORME_ACTUALZADO%200803202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Hoja3"/>
      <sheetName val="Hoja2"/>
      <sheetName val="Hoja4"/>
      <sheetName val="Hoja5"/>
      <sheetName val="Entrevista Retiro 2020 (2)"/>
      <sheetName val="Entrevista Retiro 2021"/>
      <sheetName val="Hoja1"/>
    </sheetNames>
    <sheetDataSet>
      <sheetData sheetId="0">
        <row r="9">
          <cell r="B9" t="str">
            <v>DESPIDO</v>
          </cell>
        </row>
        <row r="10">
          <cell r="B10" t="str">
            <v>RENUNCIA</v>
          </cell>
        </row>
        <row r="11">
          <cell r="B11" t="str">
            <v>PENSIONADO</v>
          </cell>
        </row>
        <row r="12">
          <cell r="B12" t="str">
            <v>INSUBSISTENCIA</v>
          </cell>
        </row>
        <row r="13">
          <cell r="B13" t="str">
            <v>FALLO JUDICIAL</v>
          </cell>
        </row>
        <row r="14">
          <cell r="B14" t="str">
            <v>ABANDONO DEL CARGO</v>
          </cell>
        </row>
        <row r="15">
          <cell r="B15" t="str">
            <v>OTRO</v>
          </cell>
        </row>
      </sheetData>
      <sheetData sheetId="1"/>
      <sheetData sheetId="2"/>
      <sheetData sheetId="3"/>
      <sheetData sheetId="4"/>
      <sheetData sheetId="5"/>
      <sheetData sheetId="6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0B086D5-8972-4D6D-B0C1-2B17AB0C108C}">
  <dimension ref="A1:Y86"/>
  <sheetViews>
    <sheetView tabSelected="1" zoomScale="89" zoomScaleNormal="89" workbookViewId="0">
      <pane ySplit="1" topLeftCell="A47" activePane="bottomLeft" state="frozen"/>
      <selection pane="bottomLeft" activeCell="C4" sqref="C4"/>
    </sheetView>
  </sheetViews>
  <sheetFormatPr baseColWidth="10" defaultColWidth="11.42578125" defaultRowHeight="16.5" x14ac:dyDescent="0.25"/>
  <cols>
    <col min="1" max="1" width="4.85546875" style="15" customWidth="1"/>
    <col min="2" max="2" width="11.42578125" style="3"/>
    <col min="3" max="3" width="56.5703125" style="3" bestFit="1" customWidth="1"/>
    <col min="4" max="4" width="38" style="3" bestFit="1" customWidth="1"/>
    <col min="5" max="5" width="14.140625" style="3" bestFit="1" customWidth="1"/>
    <col min="6" max="6" width="18" style="3" customWidth="1"/>
    <col min="7" max="7" width="39.140625" style="3" bestFit="1" customWidth="1"/>
    <col min="8" max="8" width="25.28515625" style="3" bestFit="1" customWidth="1"/>
    <col min="9" max="24" width="11.42578125" style="3"/>
    <col min="25" max="25" width="115.5703125" style="3" bestFit="1" customWidth="1"/>
    <col min="26" max="16384" width="11.42578125" style="3"/>
  </cols>
  <sheetData>
    <row r="1" spans="1:25" s="8" customFormat="1" ht="33" customHeight="1" x14ac:dyDescent="0.25">
      <c r="A1" s="17" t="s">
        <v>0</v>
      </c>
      <c r="B1" s="18" t="s">
        <v>1</v>
      </c>
      <c r="C1" s="17" t="s">
        <v>2</v>
      </c>
      <c r="D1" s="17" t="s">
        <v>3</v>
      </c>
      <c r="E1" s="18" t="s">
        <v>4</v>
      </c>
      <c r="F1" s="19" t="s">
        <v>5</v>
      </c>
      <c r="G1" s="20" t="s">
        <v>6</v>
      </c>
      <c r="H1" s="21" t="s">
        <v>7</v>
      </c>
      <c r="I1" s="22" t="s">
        <v>8</v>
      </c>
      <c r="J1" s="23" t="s">
        <v>9</v>
      </c>
      <c r="K1" s="23" t="s">
        <v>10</v>
      </c>
      <c r="L1" s="23" t="s">
        <v>11</v>
      </c>
      <c r="M1" s="23" t="s">
        <v>12</v>
      </c>
      <c r="N1" s="23" t="s">
        <v>13</v>
      </c>
      <c r="O1" s="23" t="s">
        <v>14</v>
      </c>
      <c r="P1" s="23" t="s">
        <v>15</v>
      </c>
      <c r="Q1" s="23" t="s">
        <v>16</v>
      </c>
      <c r="R1" s="23" t="s">
        <v>17</v>
      </c>
      <c r="S1" s="23" t="s">
        <v>18</v>
      </c>
      <c r="T1" s="23" t="s">
        <v>19</v>
      </c>
      <c r="U1" s="23" t="s">
        <v>20</v>
      </c>
      <c r="V1" s="23" t="s">
        <v>21</v>
      </c>
      <c r="W1" s="23" t="s">
        <v>22</v>
      </c>
      <c r="X1" s="24" t="s">
        <v>23</v>
      </c>
      <c r="Y1" s="7" t="s">
        <v>24</v>
      </c>
    </row>
    <row r="2" spans="1:25" x14ac:dyDescent="0.25">
      <c r="A2" s="25">
        <v>1</v>
      </c>
      <c r="B2" s="14">
        <v>44129</v>
      </c>
      <c r="C2" s="13" t="s">
        <v>25</v>
      </c>
      <c r="D2" s="13" t="s">
        <v>26</v>
      </c>
      <c r="E2" s="14">
        <v>43764</v>
      </c>
      <c r="F2" s="13">
        <v>1070951466</v>
      </c>
      <c r="G2" s="13" t="s">
        <v>27</v>
      </c>
      <c r="H2" s="13" t="s">
        <v>28</v>
      </c>
      <c r="I2" s="13"/>
      <c r="J2" s="13"/>
      <c r="K2" s="13"/>
      <c r="L2" s="13"/>
      <c r="M2" s="13"/>
      <c r="N2" s="13"/>
      <c r="O2" s="13"/>
      <c r="P2" s="13"/>
      <c r="Q2" s="13"/>
      <c r="R2" s="13"/>
      <c r="S2" s="13"/>
      <c r="T2" s="13"/>
      <c r="U2" s="13"/>
      <c r="V2" s="13"/>
      <c r="W2" s="13"/>
      <c r="X2" s="13"/>
      <c r="Y2" s="13" t="s">
        <v>29</v>
      </c>
    </row>
    <row r="3" spans="1:25" x14ac:dyDescent="0.25">
      <c r="A3" s="25">
        <v>2</v>
      </c>
      <c r="B3" s="14">
        <v>44163</v>
      </c>
      <c r="C3" s="13" t="s">
        <v>25</v>
      </c>
      <c r="D3" s="13" t="s">
        <v>30</v>
      </c>
      <c r="E3" s="14">
        <v>43118</v>
      </c>
      <c r="F3" s="26">
        <v>1019055257</v>
      </c>
      <c r="G3" s="13" t="s">
        <v>31</v>
      </c>
      <c r="H3" s="13" t="s">
        <v>32</v>
      </c>
      <c r="I3" s="13"/>
      <c r="J3" s="13"/>
      <c r="K3" s="13"/>
      <c r="L3" s="13"/>
      <c r="M3" s="13"/>
      <c r="N3" s="13"/>
      <c r="O3" s="13"/>
      <c r="P3" s="13"/>
      <c r="Q3" s="13"/>
      <c r="R3" s="13"/>
      <c r="S3" s="13"/>
      <c r="T3" s="13"/>
      <c r="U3" s="13"/>
      <c r="V3" s="13" t="s">
        <v>33</v>
      </c>
      <c r="W3" s="13"/>
      <c r="X3" s="13"/>
      <c r="Y3" s="13" t="s">
        <v>34</v>
      </c>
    </row>
    <row r="4" spans="1:25" x14ac:dyDescent="0.25">
      <c r="A4" s="6">
        <v>3</v>
      </c>
      <c r="B4" s="5">
        <v>44200</v>
      </c>
      <c r="C4" s="4" t="s">
        <v>35</v>
      </c>
      <c r="D4" s="4" t="s">
        <v>36</v>
      </c>
      <c r="E4" s="5">
        <v>43322</v>
      </c>
      <c r="F4" s="12">
        <v>89265753</v>
      </c>
      <c r="G4" s="4" t="s">
        <v>37</v>
      </c>
      <c r="H4" s="4" t="s">
        <v>32</v>
      </c>
      <c r="I4" s="4"/>
      <c r="J4" s="4"/>
      <c r="K4" s="4"/>
      <c r="L4" s="4"/>
      <c r="M4" s="4"/>
      <c r="N4" s="4"/>
      <c r="O4" s="4"/>
      <c r="P4" s="4"/>
      <c r="Q4" s="4"/>
      <c r="R4" s="4" t="s">
        <v>33</v>
      </c>
      <c r="S4" s="4"/>
      <c r="T4" s="4"/>
      <c r="U4" s="4"/>
      <c r="V4" s="4"/>
      <c r="W4" s="4"/>
      <c r="X4" s="4"/>
      <c r="Y4" s="4" t="s">
        <v>38</v>
      </c>
    </row>
    <row r="5" spans="1:25" x14ac:dyDescent="0.25">
      <c r="A5" s="6">
        <v>4</v>
      </c>
      <c r="B5" s="5">
        <v>44200</v>
      </c>
      <c r="C5" s="4" t="s">
        <v>39</v>
      </c>
      <c r="D5" s="4" t="s">
        <v>40</v>
      </c>
      <c r="E5" s="5">
        <v>40868</v>
      </c>
      <c r="F5" s="4">
        <v>51778699</v>
      </c>
      <c r="G5" s="4" t="s">
        <v>41</v>
      </c>
      <c r="H5" s="4" t="s">
        <v>42</v>
      </c>
      <c r="I5" s="6"/>
      <c r="J5" s="6" t="s">
        <v>33</v>
      </c>
      <c r="K5" s="6"/>
      <c r="L5" s="6"/>
      <c r="M5" s="6"/>
      <c r="N5" s="6"/>
      <c r="O5" s="6"/>
      <c r="P5" s="6"/>
      <c r="Q5" s="6" t="s">
        <v>33</v>
      </c>
      <c r="R5" s="6"/>
      <c r="S5" s="6"/>
      <c r="T5" s="6"/>
      <c r="U5" s="6"/>
      <c r="V5" s="6"/>
      <c r="W5" s="6"/>
      <c r="X5" s="6"/>
      <c r="Y5" s="4" t="s">
        <v>42</v>
      </c>
    </row>
    <row r="6" spans="1:25" x14ac:dyDescent="0.25">
      <c r="A6" s="6">
        <v>5</v>
      </c>
      <c r="B6" s="5">
        <v>44203</v>
      </c>
      <c r="C6" s="4" t="s">
        <v>25</v>
      </c>
      <c r="D6" s="4" t="s">
        <v>43</v>
      </c>
      <c r="E6" s="5">
        <v>43074</v>
      </c>
      <c r="F6" s="12">
        <v>1018470879</v>
      </c>
      <c r="G6" s="4" t="s">
        <v>44</v>
      </c>
      <c r="H6" s="4" t="s">
        <v>32</v>
      </c>
      <c r="I6" s="4" t="s">
        <v>33</v>
      </c>
      <c r="J6" s="4"/>
      <c r="K6" s="4"/>
      <c r="L6" s="4"/>
      <c r="M6" s="4"/>
      <c r="N6" s="4"/>
      <c r="O6" s="4"/>
      <c r="P6" s="4"/>
      <c r="Q6" s="4"/>
      <c r="R6" s="4"/>
      <c r="S6" s="4"/>
      <c r="T6" s="4" t="s">
        <v>33</v>
      </c>
      <c r="U6" s="4"/>
      <c r="V6" s="4"/>
      <c r="W6" s="4"/>
      <c r="X6" s="4"/>
      <c r="Y6" s="4" t="s">
        <v>45</v>
      </c>
    </row>
    <row r="7" spans="1:25" x14ac:dyDescent="0.25">
      <c r="A7" s="6">
        <v>6</v>
      </c>
      <c r="B7" s="5">
        <v>44216</v>
      </c>
      <c r="C7" s="4" t="s">
        <v>46</v>
      </c>
      <c r="D7" s="4" t="s">
        <v>47</v>
      </c>
      <c r="E7" s="5">
        <v>42583</v>
      </c>
      <c r="F7" s="12">
        <v>80525291</v>
      </c>
      <c r="G7" s="4" t="s">
        <v>48</v>
      </c>
      <c r="H7" s="4" t="s">
        <v>28</v>
      </c>
      <c r="I7" s="4" t="s">
        <v>33</v>
      </c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 t="s">
        <v>29</v>
      </c>
    </row>
    <row r="8" spans="1:25" x14ac:dyDescent="0.25">
      <c r="A8" s="6">
        <v>7</v>
      </c>
      <c r="B8" s="5">
        <v>44228</v>
      </c>
      <c r="C8" s="4" t="s">
        <v>25</v>
      </c>
      <c r="D8" s="4" t="s">
        <v>49</v>
      </c>
      <c r="E8" s="5">
        <v>43066</v>
      </c>
      <c r="F8" s="12">
        <v>1214464890</v>
      </c>
      <c r="G8" s="4" t="s">
        <v>50</v>
      </c>
      <c r="H8" s="4" t="s">
        <v>32</v>
      </c>
      <c r="I8" s="4"/>
      <c r="J8" s="4" t="s">
        <v>33</v>
      </c>
      <c r="K8" s="4"/>
      <c r="L8" s="4"/>
      <c r="M8" s="4"/>
      <c r="N8" s="4"/>
      <c r="O8" s="4"/>
      <c r="P8" s="4"/>
      <c r="Q8" s="4"/>
      <c r="R8" s="4"/>
      <c r="S8" s="4" t="s">
        <v>33</v>
      </c>
      <c r="T8" s="4"/>
      <c r="U8" s="4"/>
      <c r="V8" s="4"/>
      <c r="W8" s="4"/>
      <c r="X8" s="4"/>
      <c r="Y8" s="4" t="s">
        <v>51</v>
      </c>
    </row>
    <row r="9" spans="1:25" x14ac:dyDescent="0.25">
      <c r="A9" s="6">
        <v>8</v>
      </c>
      <c r="B9" s="5">
        <v>44228</v>
      </c>
      <c r="C9" s="4" t="s">
        <v>25</v>
      </c>
      <c r="D9" s="4" t="s">
        <v>49</v>
      </c>
      <c r="E9" s="5">
        <v>43059</v>
      </c>
      <c r="F9" s="12">
        <v>97611571</v>
      </c>
      <c r="G9" s="4" t="s">
        <v>52</v>
      </c>
      <c r="H9" s="4" t="s">
        <v>32</v>
      </c>
      <c r="I9" s="4"/>
      <c r="J9" s="4" t="s">
        <v>33</v>
      </c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16" t="s">
        <v>53</v>
      </c>
    </row>
    <row r="10" spans="1:25" x14ac:dyDescent="0.25">
      <c r="A10" s="6">
        <v>9</v>
      </c>
      <c r="B10" s="5">
        <v>44256</v>
      </c>
      <c r="C10" s="4" t="s">
        <v>25</v>
      </c>
      <c r="D10" s="4" t="s">
        <v>26</v>
      </c>
      <c r="E10" s="5">
        <v>43314</v>
      </c>
      <c r="F10" s="12">
        <v>1024505608</v>
      </c>
      <c r="G10" s="4" t="s">
        <v>54</v>
      </c>
      <c r="H10" s="4" t="s">
        <v>32</v>
      </c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 t="s">
        <v>21</v>
      </c>
    </row>
    <row r="11" spans="1:25" x14ac:dyDescent="0.25">
      <c r="A11" s="6">
        <v>10</v>
      </c>
      <c r="B11" s="5">
        <v>44256</v>
      </c>
      <c r="C11" s="4" t="s">
        <v>55</v>
      </c>
      <c r="D11" s="4" t="s">
        <v>56</v>
      </c>
      <c r="E11" s="5">
        <v>41306</v>
      </c>
      <c r="F11" s="4">
        <v>51637143</v>
      </c>
      <c r="G11" s="4" t="s">
        <v>57</v>
      </c>
      <c r="H11" s="4" t="s">
        <v>42</v>
      </c>
      <c r="I11" s="6"/>
      <c r="J11" s="6"/>
      <c r="K11" s="6"/>
      <c r="L11" s="6"/>
      <c r="M11" s="6"/>
      <c r="N11" s="6"/>
      <c r="O11" s="6"/>
      <c r="P11" s="6"/>
      <c r="Q11" s="6" t="s">
        <v>33</v>
      </c>
      <c r="R11" s="6"/>
      <c r="S11" s="6"/>
      <c r="T11" s="6"/>
      <c r="U11" s="6"/>
      <c r="V11" s="6"/>
      <c r="W11" s="6" t="s">
        <v>33</v>
      </c>
      <c r="X11" s="6"/>
      <c r="Y11" s="4" t="s">
        <v>42</v>
      </c>
    </row>
    <row r="12" spans="1:25" x14ac:dyDescent="0.25">
      <c r="A12" s="6">
        <v>11</v>
      </c>
      <c r="B12" s="5">
        <v>44285</v>
      </c>
      <c r="C12" s="4" t="s">
        <v>58</v>
      </c>
      <c r="D12" s="4" t="s">
        <v>43</v>
      </c>
      <c r="E12" s="5">
        <v>42927</v>
      </c>
      <c r="F12" s="4">
        <v>1053776375</v>
      </c>
      <c r="G12" s="4" t="s">
        <v>59</v>
      </c>
      <c r="H12" s="4" t="s">
        <v>60</v>
      </c>
      <c r="I12" s="6"/>
      <c r="J12" s="6"/>
      <c r="K12" s="6"/>
      <c r="L12" s="6"/>
      <c r="M12" s="6"/>
      <c r="N12" s="6"/>
      <c r="O12" s="6"/>
      <c r="P12" s="6"/>
      <c r="Q12" s="6"/>
      <c r="R12" s="6"/>
      <c r="S12" s="6"/>
      <c r="T12" s="6"/>
      <c r="U12" s="6"/>
      <c r="V12" s="6"/>
      <c r="W12" s="6"/>
      <c r="X12" s="6" t="s">
        <v>33</v>
      </c>
      <c r="Y12" s="4" t="s">
        <v>61</v>
      </c>
    </row>
    <row r="13" spans="1:25" x14ac:dyDescent="0.25">
      <c r="A13" s="6">
        <v>12</v>
      </c>
      <c r="B13" s="5">
        <v>44285</v>
      </c>
      <c r="C13" s="4" t="s">
        <v>58</v>
      </c>
      <c r="D13" s="4" t="s">
        <v>43</v>
      </c>
      <c r="E13" s="5">
        <v>43222</v>
      </c>
      <c r="F13" s="4">
        <v>1047339484</v>
      </c>
      <c r="G13" s="4" t="s">
        <v>62</v>
      </c>
      <c r="H13" s="4" t="s">
        <v>60</v>
      </c>
      <c r="I13" s="6"/>
      <c r="J13" s="6"/>
      <c r="K13" s="6"/>
      <c r="L13" s="6"/>
      <c r="M13" s="6"/>
      <c r="N13" s="6"/>
      <c r="O13" s="6"/>
      <c r="P13" s="6"/>
      <c r="Q13" s="6"/>
      <c r="R13" s="6"/>
      <c r="S13" s="6"/>
      <c r="T13" s="6"/>
      <c r="U13" s="6"/>
      <c r="V13" s="6"/>
      <c r="W13" s="6"/>
      <c r="X13" s="6" t="s">
        <v>33</v>
      </c>
      <c r="Y13" s="4" t="s">
        <v>61</v>
      </c>
    </row>
    <row r="14" spans="1:25" x14ac:dyDescent="0.25">
      <c r="A14" s="6">
        <v>13</v>
      </c>
      <c r="B14" s="5">
        <v>44285</v>
      </c>
      <c r="C14" s="4" t="s">
        <v>39</v>
      </c>
      <c r="D14" s="4" t="s">
        <v>43</v>
      </c>
      <c r="E14" s="5">
        <v>43815</v>
      </c>
      <c r="F14" s="4">
        <v>10165640501</v>
      </c>
      <c r="G14" s="4" t="s">
        <v>63</v>
      </c>
      <c r="H14" s="4" t="s">
        <v>60</v>
      </c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6" t="s">
        <v>33</v>
      </c>
      <c r="Y14" s="4" t="s">
        <v>61</v>
      </c>
    </row>
    <row r="15" spans="1:25" x14ac:dyDescent="0.25">
      <c r="A15" s="6">
        <v>14</v>
      </c>
      <c r="B15" s="5">
        <v>44286</v>
      </c>
      <c r="C15" s="4" t="s">
        <v>58</v>
      </c>
      <c r="D15" s="4" t="s">
        <v>43</v>
      </c>
      <c r="E15" s="5">
        <v>42880</v>
      </c>
      <c r="F15" s="4">
        <v>94392533</v>
      </c>
      <c r="G15" s="4" t="s">
        <v>64</v>
      </c>
      <c r="H15" s="4" t="s">
        <v>60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  <c r="V15" s="6"/>
      <c r="W15" s="6"/>
      <c r="X15" s="6" t="s">
        <v>33</v>
      </c>
      <c r="Y15" s="4" t="s">
        <v>61</v>
      </c>
    </row>
    <row r="16" spans="1:25" x14ac:dyDescent="0.25">
      <c r="A16" s="6">
        <v>15</v>
      </c>
      <c r="B16" s="5">
        <v>44286</v>
      </c>
      <c r="C16" s="4" t="s">
        <v>35</v>
      </c>
      <c r="D16" s="4" t="s">
        <v>43</v>
      </c>
      <c r="E16" s="5">
        <v>42928</v>
      </c>
      <c r="F16" s="4">
        <v>1121840779</v>
      </c>
      <c r="G16" s="4" t="s">
        <v>65</v>
      </c>
      <c r="H16" s="4" t="s">
        <v>60</v>
      </c>
      <c r="I16" s="6"/>
      <c r="J16" s="6"/>
      <c r="K16" s="6"/>
      <c r="L16" s="6"/>
      <c r="M16" s="6"/>
      <c r="N16" s="6"/>
      <c r="O16" s="6"/>
      <c r="P16" s="6"/>
      <c r="Q16" s="6"/>
      <c r="R16" s="6"/>
      <c r="S16" s="6"/>
      <c r="T16" s="6"/>
      <c r="U16" s="6"/>
      <c r="V16" s="6"/>
      <c r="W16" s="6"/>
      <c r="X16" s="6" t="s">
        <v>33</v>
      </c>
      <c r="Y16" s="4" t="s">
        <v>61</v>
      </c>
    </row>
    <row r="17" spans="1:25" x14ac:dyDescent="0.25">
      <c r="A17" s="6">
        <v>16</v>
      </c>
      <c r="B17" s="5">
        <v>44286</v>
      </c>
      <c r="C17" s="4" t="s">
        <v>58</v>
      </c>
      <c r="D17" s="4" t="s">
        <v>43</v>
      </c>
      <c r="E17" s="5">
        <v>43294</v>
      </c>
      <c r="F17" s="4">
        <v>36503271</v>
      </c>
      <c r="G17" s="4" t="s">
        <v>66</v>
      </c>
      <c r="H17" s="4" t="s">
        <v>60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  <c r="V17" s="6"/>
      <c r="W17" s="6"/>
      <c r="X17" s="6" t="s">
        <v>33</v>
      </c>
      <c r="Y17" s="4" t="s">
        <v>61</v>
      </c>
    </row>
    <row r="18" spans="1:25" x14ac:dyDescent="0.25">
      <c r="A18" s="6">
        <v>17</v>
      </c>
      <c r="B18" s="5">
        <v>44286</v>
      </c>
      <c r="C18" s="4" t="s">
        <v>58</v>
      </c>
      <c r="D18" s="4" t="s">
        <v>43</v>
      </c>
      <c r="E18" s="5">
        <v>42872</v>
      </c>
      <c r="F18" s="4">
        <v>79556188</v>
      </c>
      <c r="G18" s="4" t="s">
        <v>67</v>
      </c>
      <c r="H18" s="4" t="s">
        <v>60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  <c r="V18" s="6"/>
      <c r="W18" s="6"/>
      <c r="X18" s="6" t="s">
        <v>33</v>
      </c>
      <c r="Y18" s="4" t="s">
        <v>61</v>
      </c>
    </row>
    <row r="19" spans="1:25" x14ac:dyDescent="0.25">
      <c r="A19" s="6">
        <v>18</v>
      </c>
      <c r="B19" s="5">
        <v>44286</v>
      </c>
      <c r="C19" s="4" t="s">
        <v>58</v>
      </c>
      <c r="D19" s="4" t="s">
        <v>43</v>
      </c>
      <c r="E19" s="5">
        <v>43222</v>
      </c>
      <c r="F19" s="4">
        <v>1013628583</v>
      </c>
      <c r="G19" s="4" t="s">
        <v>68</v>
      </c>
      <c r="H19" s="4" t="s">
        <v>60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  <c r="V19" s="6"/>
      <c r="W19" s="6"/>
      <c r="X19" s="6" t="s">
        <v>33</v>
      </c>
      <c r="Y19" s="4" t="s">
        <v>61</v>
      </c>
    </row>
    <row r="20" spans="1:25" x14ac:dyDescent="0.25">
      <c r="A20" s="6">
        <v>19</v>
      </c>
      <c r="B20" s="5">
        <v>44286</v>
      </c>
      <c r="C20" s="4" t="s">
        <v>58</v>
      </c>
      <c r="D20" s="4" t="s">
        <v>43</v>
      </c>
      <c r="E20" s="5">
        <v>43277</v>
      </c>
      <c r="F20" s="4">
        <v>1077972316</v>
      </c>
      <c r="G20" s="4" t="s">
        <v>69</v>
      </c>
      <c r="H20" s="4" t="s">
        <v>60</v>
      </c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 t="s">
        <v>33</v>
      </c>
      <c r="Y20" s="4" t="s">
        <v>61</v>
      </c>
    </row>
    <row r="21" spans="1:25" x14ac:dyDescent="0.25">
      <c r="A21" s="6">
        <v>20</v>
      </c>
      <c r="B21" s="5">
        <v>44286</v>
      </c>
      <c r="C21" s="4" t="s">
        <v>58</v>
      </c>
      <c r="D21" s="4" t="s">
        <v>43</v>
      </c>
      <c r="E21" s="5">
        <v>42923</v>
      </c>
      <c r="F21" s="4">
        <v>80018482</v>
      </c>
      <c r="G21" s="4" t="s">
        <v>70</v>
      </c>
      <c r="H21" s="4" t="s">
        <v>60</v>
      </c>
      <c r="I21" s="6"/>
      <c r="J21" s="6"/>
      <c r="K21" s="6"/>
      <c r="L21" s="6"/>
      <c r="M21" s="6"/>
      <c r="N21" s="6"/>
      <c r="O21" s="6"/>
      <c r="P21" s="6"/>
      <c r="Q21" s="6"/>
      <c r="R21" s="6"/>
      <c r="S21" s="6"/>
      <c r="T21" s="6"/>
      <c r="U21" s="6"/>
      <c r="V21" s="6"/>
      <c r="W21" s="6"/>
      <c r="X21" s="6" t="s">
        <v>33</v>
      </c>
      <c r="Y21" s="4" t="s">
        <v>61</v>
      </c>
    </row>
    <row r="22" spans="1:25" x14ac:dyDescent="0.25">
      <c r="A22" s="6">
        <v>21</v>
      </c>
      <c r="B22" s="5">
        <v>44286</v>
      </c>
      <c r="C22" s="4" t="s">
        <v>71</v>
      </c>
      <c r="D22" s="4" t="s">
        <v>43</v>
      </c>
      <c r="E22" s="5">
        <v>43691</v>
      </c>
      <c r="F22" s="4">
        <v>1010215883</v>
      </c>
      <c r="G22" s="4" t="s">
        <v>72</v>
      </c>
      <c r="H22" s="4" t="s">
        <v>60</v>
      </c>
      <c r="I22" s="6"/>
      <c r="J22" s="6"/>
      <c r="K22" s="6"/>
      <c r="L22" s="6"/>
      <c r="M22" s="6"/>
      <c r="N22" s="6"/>
      <c r="O22" s="6"/>
      <c r="P22" s="6"/>
      <c r="Q22" s="6"/>
      <c r="R22" s="6"/>
      <c r="S22" s="6"/>
      <c r="T22" s="6"/>
      <c r="U22" s="6"/>
      <c r="V22" s="6"/>
      <c r="W22" s="6"/>
      <c r="X22" s="6" t="s">
        <v>33</v>
      </c>
      <c r="Y22" s="4" t="s">
        <v>61</v>
      </c>
    </row>
    <row r="23" spans="1:25" x14ac:dyDescent="0.25">
      <c r="A23" s="6">
        <v>22</v>
      </c>
      <c r="B23" s="5">
        <v>44286</v>
      </c>
      <c r="C23" s="4" t="s">
        <v>25</v>
      </c>
      <c r="D23" s="4" t="s">
        <v>43</v>
      </c>
      <c r="E23" s="5">
        <v>43342</v>
      </c>
      <c r="F23" s="4">
        <v>53080569</v>
      </c>
      <c r="G23" s="4" t="s">
        <v>73</v>
      </c>
      <c r="H23" s="4" t="s">
        <v>60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  <c r="V23" s="6"/>
      <c r="W23" s="6"/>
      <c r="X23" s="6" t="s">
        <v>33</v>
      </c>
      <c r="Y23" s="4" t="s">
        <v>61</v>
      </c>
    </row>
    <row r="24" spans="1:25" x14ac:dyDescent="0.25">
      <c r="A24" s="6">
        <v>23</v>
      </c>
      <c r="B24" s="5">
        <v>44286</v>
      </c>
      <c r="C24" s="4" t="s">
        <v>58</v>
      </c>
      <c r="D24" s="4" t="s">
        <v>43</v>
      </c>
      <c r="E24" s="5">
        <v>43313</v>
      </c>
      <c r="F24" s="4">
        <v>1023922438</v>
      </c>
      <c r="G24" s="4" t="s">
        <v>74</v>
      </c>
      <c r="H24" s="4" t="s">
        <v>60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  <c r="V24" s="6"/>
      <c r="W24" s="6"/>
      <c r="X24" s="6" t="s">
        <v>33</v>
      </c>
      <c r="Y24" s="4" t="s">
        <v>61</v>
      </c>
    </row>
    <row r="25" spans="1:25" x14ac:dyDescent="0.25">
      <c r="A25" s="6">
        <v>24</v>
      </c>
      <c r="B25" s="5">
        <v>44286</v>
      </c>
      <c r="C25" s="4" t="s">
        <v>58</v>
      </c>
      <c r="D25" s="4" t="s">
        <v>43</v>
      </c>
      <c r="E25" s="5">
        <v>43642</v>
      </c>
      <c r="F25" s="4">
        <v>1014227322</v>
      </c>
      <c r="G25" s="4" t="s">
        <v>75</v>
      </c>
      <c r="H25" s="4" t="s">
        <v>60</v>
      </c>
      <c r="I25" s="6"/>
      <c r="J25" s="6"/>
      <c r="K25" s="6"/>
      <c r="L25" s="6"/>
      <c r="M25" s="6"/>
      <c r="N25" s="6"/>
      <c r="O25" s="6"/>
      <c r="P25" s="6"/>
      <c r="Q25" s="6"/>
      <c r="R25" s="6"/>
      <c r="S25" s="6"/>
      <c r="T25" s="6"/>
      <c r="U25" s="6"/>
      <c r="V25" s="6"/>
      <c r="W25" s="6"/>
      <c r="X25" s="6" t="s">
        <v>33</v>
      </c>
      <c r="Y25" s="4" t="s">
        <v>61</v>
      </c>
    </row>
    <row r="26" spans="1:25" x14ac:dyDescent="0.25">
      <c r="A26" s="6">
        <v>25</v>
      </c>
      <c r="B26" s="5">
        <v>44286</v>
      </c>
      <c r="C26" s="4" t="s">
        <v>58</v>
      </c>
      <c r="D26" s="4" t="s">
        <v>43</v>
      </c>
      <c r="E26" s="5">
        <v>43222</v>
      </c>
      <c r="F26" s="4">
        <v>53064844</v>
      </c>
      <c r="G26" s="4" t="s">
        <v>76</v>
      </c>
      <c r="H26" s="4" t="s">
        <v>60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 t="s">
        <v>33</v>
      </c>
      <c r="Y26" s="4" t="s">
        <v>61</v>
      </c>
    </row>
    <row r="27" spans="1:25" x14ac:dyDescent="0.25">
      <c r="A27" s="6">
        <v>26</v>
      </c>
      <c r="B27" s="5">
        <v>44286</v>
      </c>
      <c r="C27" s="4" t="s">
        <v>58</v>
      </c>
      <c r="D27" s="4" t="s">
        <v>43</v>
      </c>
      <c r="E27" s="5">
        <v>43222</v>
      </c>
      <c r="F27" s="4">
        <v>91077345</v>
      </c>
      <c r="G27" s="4" t="s">
        <v>77</v>
      </c>
      <c r="H27" s="4" t="s">
        <v>60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  <c r="V27" s="6"/>
      <c r="W27" s="6"/>
      <c r="X27" s="6" t="s">
        <v>33</v>
      </c>
      <c r="Y27" s="4" t="s">
        <v>61</v>
      </c>
    </row>
    <row r="28" spans="1:25" x14ac:dyDescent="0.25">
      <c r="A28" s="6">
        <v>27</v>
      </c>
      <c r="B28" s="5">
        <v>44286</v>
      </c>
      <c r="C28" s="4" t="s">
        <v>58</v>
      </c>
      <c r="D28" s="4" t="s">
        <v>43</v>
      </c>
      <c r="E28" s="5">
        <v>42653</v>
      </c>
      <c r="F28" s="4">
        <v>27806723</v>
      </c>
      <c r="G28" s="4" t="s">
        <v>78</v>
      </c>
      <c r="H28" s="4" t="s">
        <v>60</v>
      </c>
      <c r="I28" s="6"/>
      <c r="J28" s="6"/>
      <c r="K28" s="6"/>
      <c r="L28" s="6"/>
      <c r="M28" s="6"/>
      <c r="N28" s="6"/>
      <c r="O28" s="6"/>
      <c r="P28" s="6"/>
      <c r="Q28" s="6"/>
      <c r="R28" s="6"/>
      <c r="S28" s="6"/>
      <c r="T28" s="6"/>
      <c r="U28" s="6"/>
      <c r="V28" s="6"/>
      <c r="W28" s="6"/>
      <c r="X28" s="6" t="s">
        <v>33</v>
      </c>
      <c r="Y28" s="4" t="s">
        <v>61</v>
      </c>
    </row>
    <row r="29" spans="1:25" x14ac:dyDescent="0.25">
      <c r="A29" s="6">
        <v>28</v>
      </c>
      <c r="B29" s="5">
        <v>44286</v>
      </c>
      <c r="C29" s="4" t="s">
        <v>58</v>
      </c>
      <c r="D29" s="4" t="s">
        <v>43</v>
      </c>
      <c r="E29" s="5">
        <v>42653</v>
      </c>
      <c r="F29" s="4">
        <v>1093759656</v>
      </c>
      <c r="G29" s="4" t="s">
        <v>79</v>
      </c>
      <c r="H29" s="4" t="s">
        <v>60</v>
      </c>
      <c r="I29" s="6"/>
      <c r="J29" s="6"/>
      <c r="K29" s="6"/>
      <c r="L29" s="6"/>
      <c r="M29" s="6"/>
      <c r="N29" s="6"/>
      <c r="O29" s="6"/>
      <c r="P29" s="6"/>
      <c r="Q29" s="6"/>
      <c r="R29" s="6"/>
      <c r="S29" s="6"/>
      <c r="T29" s="6"/>
      <c r="U29" s="6"/>
      <c r="V29" s="6"/>
      <c r="W29" s="6"/>
      <c r="X29" s="6" t="s">
        <v>33</v>
      </c>
      <c r="Y29" s="4" t="s">
        <v>61</v>
      </c>
    </row>
    <row r="30" spans="1:25" x14ac:dyDescent="0.25">
      <c r="A30" s="6">
        <v>29</v>
      </c>
      <c r="B30" s="5">
        <v>44286</v>
      </c>
      <c r="C30" s="4" t="s">
        <v>58</v>
      </c>
      <c r="D30" s="4" t="s">
        <v>43</v>
      </c>
      <c r="E30" s="5">
        <v>43222</v>
      </c>
      <c r="F30" s="4">
        <v>1045234693</v>
      </c>
      <c r="G30" s="4" t="s">
        <v>80</v>
      </c>
      <c r="H30" s="4" t="s">
        <v>60</v>
      </c>
      <c r="I30" s="6"/>
      <c r="J30" s="6"/>
      <c r="K30" s="6"/>
      <c r="L30" s="6"/>
      <c r="M30" s="6"/>
      <c r="N30" s="6"/>
      <c r="O30" s="6"/>
      <c r="P30" s="6"/>
      <c r="Q30" s="6"/>
      <c r="R30" s="6"/>
      <c r="S30" s="6"/>
      <c r="T30" s="6"/>
      <c r="U30" s="6"/>
      <c r="V30" s="6"/>
      <c r="W30" s="6"/>
      <c r="X30" s="6" t="s">
        <v>33</v>
      </c>
      <c r="Y30" s="4" t="s">
        <v>61</v>
      </c>
    </row>
    <row r="31" spans="1:25" x14ac:dyDescent="0.25">
      <c r="A31" s="6">
        <v>30</v>
      </c>
      <c r="B31" s="5">
        <v>44286</v>
      </c>
      <c r="C31" s="4" t="s">
        <v>35</v>
      </c>
      <c r="D31" s="4" t="s">
        <v>43</v>
      </c>
      <c r="E31" s="5">
        <v>43222</v>
      </c>
      <c r="F31" s="4">
        <v>72155479</v>
      </c>
      <c r="G31" s="4" t="s">
        <v>81</v>
      </c>
      <c r="H31" s="4" t="s">
        <v>60</v>
      </c>
      <c r="I31" s="6"/>
      <c r="J31" s="6"/>
      <c r="K31" s="6"/>
      <c r="L31" s="6"/>
      <c r="M31" s="6"/>
      <c r="N31" s="6"/>
      <c r="O31" s="6"/>
      <c r="P31" s="6"/>
      <c r="Q31" s="6"/>
      <c r="R31" s="6"/>
      <c r="S31" s="6"/>
      <c r="T31" s="6"/>
      <c r="U31" s="6"/>
      <c r="V31" s="6"/>
      <c r="W31" s="6"/>
      <c r="X31" s="6" t="s">
        <v>33</v>
      </c>
      <c r="Y31" s="4" t="s">
        <v>61</v>
      </c>
    </row>
    <row r="32" spans="1:25" x14ac:dyDescent="0.25">
      <c r="A32" s="6">
        <v>31</v>
      </c>
      <c r="B32" s="5">
        <v>44286</v>
      </c>
      <c r="C32" s="4" t="s">
        <v>58</v>
      </c>
      <c r="D32" s="4" t="s">
        <v>43</v>
      </c>
      <c r="E32" s="5">
        <v>44105</v>
      </c>
      <c r="F32" s="4">
        <v>1022353103</v>
      </c>
      <c r="G32" s="4" t="s">
        <v>82</v>
      </c>
      <c r="H32" s="4" t="s">
        <v>60</v>
      </c>
      <c r="I32" s="6"/>
      <c r="J32" s="6"/>
      <c r="K32" s="6"/>
      <c r="L32" s="6"/>
      <c r="M32" s="6"/>
      <c r="N32" s="6"/>
      <c r="O32" s="6"/>
      <c r="P32" s="6"/>
      <c r="Q32" s="6"/>
      <c r="R32" s="6"/>
      <c r="S32" s="6"/>
      <c r="T32" s="6"/>
      <c r="U32" s="6"/>
      <c r="V32" s="6"/>
      <c r="W32" s="6"/>
      <c r="X32" s="6" t="s">
        <v>33</v>
      </c>
      <c r="Y32" s="4" t="s">
        <v>61</v>
      </c>
    </row>
    <row r="33" spans="1:25" x14ac:dyDescent="0.25">
      <c r="A33" s="6">
        <v>32</v>
      </c>
      <c r="B33" s="5">
        <v>44298</v>
      </c>
      <c r="C33" s="4" t="s">
        <v>25</v>
      </c>
      <c r="D33" s="4" t="s">
        <v>83</v>
      </c>
      <c r="E33" s="5">
        <v>43069</v>
      </c>
      <c r="F33" s="4">
        <v>1093796610</v>
      </c>
      <c r="G33" s="4" t="s">
        <v>84</v>
      </c>
      <c r="H33" s="4" t="s">
        <v>28</v>
      </c>
      <c r="I33" s="6"/>
      <c r="J33" s="6"/>
      <c r="K33" s="6"/>
      <c r="L33" s="6"/>
      <c r="M33" s="6"/>
      <c r="N33" s="6"/>
      <c r="O33" s="6"/>
      <c r="P33" s="6"/>
      <c r="Q33" s="6"/>
      <c r="R33" s="6"/>
      <c r="S33" s="6"/>
      <c r="T33" s="6"/>
      <c r="U33" s="6"/>
      <c r="V33" s="6"/>
      <c r="W33" s="6"/>
      <c r="X33" s="6" t="s">
        <v>33</v>
      </c>
      <c r="Y33" s="4" t="s">
        <v>29</v>
      </c>
    </row>
    <row r="34" spans="1:25" x14ac:dyDescent="0.25">
      <c r="A34" s="6">
        <v>33</v>
      </c>
      <c r="B34" s="5">
        <v>44299</v>
      </c>
      <c r="C34" s="4" t="s">
        <v>25</v>
      </c>
      <c r="D34" s="4" t="s">
        <v>85</v>
      </c>
      <c r="E34" s="5">
        <v>43126</v>
      </c>
      <c r="F34" s="4">
        <v>93295696</v>
      </c>
      <c r="G34" s="4" t="s">
        <v>86</v>
      </c>
      <c r="H34" s="4" t="s">
        <v>28</v>
      </c>
      <c r="I34" s="6"/>
      <c r="J34" s="6"/>
      <c r="K34" s="6"/>
      <c r="L34" s="6"/>
      <c r="M34" s="6"/>
      <c r="N34" s="6"/>
      <c r="O34" s="6"/>
      <c r="P34" s="6"/>
      <c r="Q34" s="6"/>
      <c r="R34" s="6"/>
      <c r="S34" s="6"/>
      <c r="T34" s="6"/>
      <c r="U34" s="6"/>
      <c r="V34" s="6"/>
      <c r="W34" s="6"/>
      <c r="X34" s="6" t="s">
        <v>33</v>
      </c>
      <c r="Y34" s="4" t="s">
        <v>29</v>
      </c>
    </row>
    <row r="35" spans="1:25" x14ac:dyDescent="0.25">
      <c r="A35" s="6">
        <v>34</v>
      </c>
      <c r="B35" s="5">
        <v>44299</v>
      </c>
      <c r="C35" s="4" t="s">
        <v>25</v>
      </c>
      <c r="D35" s="4" t="s">
        <v>56</v>
      </c>
      <c r="E35" s="5">
        <v>43013</v>
      </c>
      <c r="F35" s="4">
        <v>93295438</v>
      </c>
      <c r="G35" s="4" t="s">
        <v>87</v>
      </c>
      <c r="H35" s="4" t="s">
        <v>28</v>
      </c>
      <c r="I35" s="6"/>
      <c r="J35" s="6"/>
      <c r="K35" s="6"/>
      <c r="L35" s="6"/>
      <c r="M35" s="6"/>
      <c r="N35" s="6"/>
      <c r="O35" s="6"/>
      <c r="P35" s="6"/>
      <c r="Q35" s="6"/>
      <c r="R35" s="6"/>
      <c r="S35" s="6"/>
      <c r="T35" s="6"/>
      <c r="U35" s="6"/>
      <c r="V35" s="6"/>
      <c r="W35" s="6"/>
      <c r="X35" s="6" t="s">
        <v>33</v>
      </c>
      <c r="Y35" s="4" t="s">
        <v>29</v>
      </c>
    </row>
    <row r="36" spans="1:25" x14ac:dyDescent="0.25">
      <c r="A36" s="6">
        <v>35</v>
      </c>
      <c r="B36" s="5">
        <v>44299</v>
      </c>
      <c r="C36" s="4" t="s">
        <v>25</v>
      </c>
      <c r="D36" s="4" t="s">
        <v>83</v>
      </c>
      <c r="E36" s="5">
        <v>43049</v>
      </c>
      <c r="F36" s="4">
        <v>1022386121</v>
      </c>
      <c r="G36" s="4" t="s">
        <v>88</v>
      </c>
      <c r="H36" s="4" t="s">
        <v>28</v>
      </c>
      <c r="I36" s="6"/>
      <c r="J36" s="6"/>
      <c r="K36" s="6"/>
      <c r="L36" s="6"/>
      <c r="M36" s="6"/>
      <c r="N36" s="6"/>
      <c r="O36" s="6"/>
      <c r="P36" s="6"/>
      <c r="Q36" s="6"/>
      <c r="R36" s="6"/>
      <c r="S36" s="6"/>
      <c r="T36" s="6"/>
      <c r="U36" s="6"/>
      <c r="V36" s="6"/>
      <c r="W36" s="6"/>
      <c r="X36" s="6" t="s">
        <v>33</v>
      </c>
      <c r="Y36" s="4" t="s">
        <v>29</v>
      </c>
    </row>
    <row r="37" spans="1:25" x14ac:dyDescent="0.25">
      <c r="A37" s="6">
        <v>36</v>
      </c>
      <c r="B37" s="5">
        <v>44319</v>
      </c>
      <c r="C37" s="4" t="s">
        <v>25</v>
      </c>
      <c r="D37" s="4" t="s">
        <v>26</v>
      </c>
      <c r="E37" s="5">
        <v>43073</v>
      </c>
      <c r="F37" s="4">
        <v>52463956</v>
      </c>
      <c r="G37" s="4" t="s">
        <v>89</v>
      </c>
      <c r="H37" s="4" t="s">
        <v>28</v>
      </c>
      <c r="I37" s="6"/>
      <c r="J37" s="6"/>
      <c r="K37" s="6"/>
      <c r="L37" s="6"/>
      <c r="M37" s="6"/>
      <c r="N37" s="6"/>
      <c r="O37" s="6"/>
      <c r="P37" s="6"/>
      <c r="Q37" s="6"/>
      <c r="R37" s="6"/>
      <c r="S37" s="6"/>
      <c r="T37" s="6"/>
      <c r="U37" s="6"/>
      <c r="V37" s="6"/>
      <c r="W37" s="6"/>
      <c r="X37" s="6"/>
      <c r="Y37" s="4" t="s">
        <v>29</v>
      </c>
    </row>
    <row r="38" spans="1:25" x14ac:dyDescent="0.25">
      <c r="A38" s="6">
        <v>37</v>
      </c>
      <c r="B38" s="5">
        <v>44320</v>
      </c>
      <c r="C38" s="4" t="s">
        <v>25</v>
      </c>
      <c r="D38" s="4" t="s">
        <v>90</v>
      </c>
      <c r="E38" s="5">
        <v>43122</v>
      </c>
      <c r="F38" s="4">
        <v>1019028402</v>
      </c>
      <c r="G38" s="4" t="s">
        <v>91</v>
      </c>
      <c r="H38" s="4" t="s">
        <v>28</v>
      </c>
      <c r="I38" s="6"/>
      <c r="J38" s="6"/>
      <c r="K38" s="6"/>
      <c r="L38" s="6"/>
      <c r="M38" s="6"/>
      <c r="N38" s="6"/>
      <c r="O38" s="6"/>
      <c r="P38" s="6"/>
      <c r="Q38" s="6"/>
      <c r="R38" s="6"/>
      <c r="S38" s="6"/>
      <c r="T38" s="6"/>
      <c r="U38" s="6"/>
      <c r="V38" s="6"/>
      <c r="W38" s="6"/>
      <c r="X38" s="6"/>
      <c r="Y38" s="4" t="s">
        <v>29</v>
      </c>
    </row>
    <row r="39" spans="1:25" x14ac:dyDescent="0.25">
      <c r="A39" s="6">
        <v>38</v>
      </c>
      <c r="B39" s="5">
        <v>44349</v>
      </c>
      <c r="C39" s="4" t="s">
        <v>25</v>
      </c>
      <c r="D39" s="4" t="s">
        <v>47</v>
      </c>
      <c r="E39" s="5">
        <v>43081</v>
      </c>
      <c r="F39" s="4">
        <v>19589279</v>
      </c>
      <c r="G39" s="4" t="s">
        <v>92</v>
      </c>
      <c r="H39" s="4" t="s">
        <v>28</v>
      </c>
      <c r="I39" s="6"/>
      <c r="J39" s="6"/>
      <c r="K39" s="6"/>
      <c r="L39" s="6"/>
      <c r="M39" s="6"/>
      <c r="N39" s="6"/>
      <c r="O39" s="6"/>
      <c r="P39" s="6"/>
      <c r="Q39" s="6"/>
      <c r="R39" s="6"/>
      <c r="S39" s="6"/>
      <c r="T39" s="6"/>
      <c r="U39" s="6"/>
      <c r="V39" s="6"/>
      <c r="W39" s="6"/>
      <c r="X39" s="6"/>
      <c r="Y39" s="4" t="s">
        <v>29</v>
      </c>
    </row>
    <row r="40" spans="1:25" x14ac:dyDescent="0.25">
      <c r="A40" s="6">
        <v>39</v>
      </c>
      <c r="B40" s="5">
        <v>44349</v>
      </c>
      <c r="C40" s="4" t="s">
        <v>25</v>
      </c>
      <c r="D40" s="4" t="s">
        <v>49</v>
      </c>
      <c r="E40" s="5">
        <v>42989</v>
      </c>
      <c r="F40" s="4">
        <v>1035582580</v>
      </c>
      <c r="G40" s="4" t="s">
        <v>93</v>
      </c>
      <c r="H40" s="4" t="s">
        <v>32</v>
      </c>
      <c r="I40" s="6"/>
      <c r="J40" s="6" t="s">
        <v>33</v>
      </c>
      <c r="K40" s="6"/>
      <c r="L40" s="6"/>
      <c r="M40" s="6"/>
      <c r="N40" s="6"/>
      <c r="O40" s="6"/>
      <c r="P40" s="6"/>
      <c r="Q40" s="6"/>
      <c r="R40" s="6"/>
      <c r="S40" s="6"/>
      <c r="T40" s="6"/>
      <c r="U40" s="6" t="s">
        <v>33</v>
      </c>
      <c r="V40" s="6"/>
      <c r="W40" s="6"/>
      <c r="X40" s="6"/>
      <c r="Y40" s="4" t="s">
        <v>94</v>
      </c>
    </row>
    <row r="41" spans="1:25" x14ac:dyDescent="0.25">
      <c r="A41" s="6">
        <v>40</v>
      </c>
      <c r="B41" s="5">
        <v>44349</v>
      </c>
      <c r="C41" s="4" t="s">
        <v>25</v>
      </c>
      <c r="D41" s="4" t="s">
        <v>49</v>
      </c>
      <c r="E41" s="5">
        <v>43097</v>
      </c>
      <c r="F41" s="4">
        <v>94556117</v>
      </c>
      <c r="G41" s="4" t="s">
        <v>95</v>
      </c>
      <c r="H41" s="4" t="s">
        <v>32</v>
      </c>
      <c r="I41" s="6"/>
      <c r="J41" s="6" t="s">
        <v>33</v>
      </c>
      <c r="K41" s="6"/>
      <c r="L41" s="6" t="s">
        <v>33</v>
      </c>
      <c r="M41" s="6"/>
      <c r="N41" s="6"/>
      <c r="O41" s="6"/>
      <c r="P41" s="6" t="s">
        <v>33</v>
      </c>
      <c r="Q41" s="6"/>
      <c r="R41" s="6"/>
      <c r="S41" s="6"/>
      <c r="T41" s="6"/>
      <c r="U41" s="6"/>
      <c r="V41" s="6"/>
      <c r="W41" s="6"/>
      <c r="X41" s="6"/>
      <c r="Y41" s="4" t="s">
        <v>94</v>
      </c>
    </row>
    <row r="42" spans="1:25" x14ac:dyDescent="0.25">
      <c r="A42" s="6">
        <v>43</v>
      </c>
      <c r="B42" s="5">
        <v>44349</v>
      </c>
      <c r="C42" s="4" t="s">
        <v>25</v>
      </c>
      <c r="D42" s="4" t="s">
        <v>90</v>
      </c>
      <c r="E42" s="5">
        <v>43118</v>
      </c>
      <c r="F42" s="4">
        <v>1033687264</v>
      </c>
      <c r="G42" s="4" t="s">
        <v>96</v>
      </c>
      <c r="H42" s="4" t="s">
        <v>28</v>
      </c>
      <c r="I42" s="6"/>
      <c r="J42" s="6"/>
      <c r="K42" s="6"/>
      <c r="L42" s="6"/>
      <c r="M42" s="6"/>
      <c r="N42" s="6"/>
      <c r="O42" s="6"/>
      <c r="P42" s="6"/>
      <c r="Q42" s="6"/>
      <c r="R42" s="6"/>
      <c r="S42" s="6"/>
      <c r="T42" s="6"/>
      <c r="U42" s="6"/>
      <c r="V42" s="6"/>
      <c r="W42" s="6"/>
      <c r="X42" s="6"/>
      <c r="Y42" s="4" t="s">
        <v>29</v>
      </c>
    </row>
    <row r="43" spans="1:25" x14ac:dyDescent="0.25">
      <c r="A43" s="6">
        <v>41</v>
      </c>
      <c r="B43" s="5">
        <v>44350</v>
      </c>
      <c r="C43" s="4" t="s">
        <v>25</v>
      </c>
      <c r="D43" s="4" t="s">
        <v>47</v>
      </c>
      <c r="E43" s="5">
        <v>43122</v>
      </c>
      <c r="F43" s="12">
        <v>1013678735</v>
      </c>
      <c r="G43" s="4" t="s">
        <v>97</v>
      </c>
      <c r="H43" s="4" t="s">
        <v>28</v>
      </c>
      <c r="I43" s="6"/>
      <c r="J43" s="6"/>
      <c r="K43" s="6"/>
      <c r="L43" s="6"/>
      <c r="M43" s="6"/>
      <c r="N43" s="6"/>
      <c r="O43" s="6"/>
      <c r="P43" s="6"/>
      <c r="Q43" s="6"/>
      <c r="R43" s="6"/>
      <c r="S43" s="6"/>
      <c r="T43" s="6"/>
      <c r="U43" s="6"/>
      <c r="V43" s="6"/>
      <c r="W43" s="6"/>
      <c r="X43" s="6"/>
      <c r="Y43" s="4" t="s">
        <v>29</v>
      </c>
    </row>
    <row r="44" spans="1:25" x14ac:dyDescent="0.25">
      <c r="A44" s="6">
        <v>54</v>
      </c>
      <c r="B44" s="5">
        <v>44354</v>
      </c>
      <c r="C44" s="4" t="s">
        <v>35</v>
      </c>
      <c r="D44" s="4" t="s">
        <v>98</v>
      </c>
      <c r="E44" s="5">
        <v>40909</v>
      </c>
      <c r="F44" s="4">
        <v>79132771</v>
      </c>
      <c r="G44" s="4" t="s">
        <v>99</v>
      </c>
      <c r="H44" s="4" t="s">
        <v>32</v>
      </c>
      <c r="I44" s="6" t="s">
        <v>33</v>
      </c>
      <c r="J44" s="6"/>
      <c r="K44" s="6"/>
      <c r="L44" s="6"/>
      <c r="M44" s="6"/>
      <c r="N44" s="6"/>
      <c r="O44" s="6"/>
      <c r="P44" s="6"/>
      <c r="Q44" s="6"/>
      <c r="R44" s="6"/>
      <c r="S44" s="6"/>
      <c r="T44" s="6"/>
      <c r="U44" s="6"/>
      <c r="V44" s="6"/>
      <c r="W44" s="6"/>
      <c r="X44" s="6"/>
      <c r="Y44" s="4" t="s">
        <v>100</v>
      </c>
    </row>
    <row r="45" spans="1:25" x14ac:dyDescent="0.25">
      <c r="A45" s="6">
        <v>42</v>
      </c>
      <c r="B45" s="5">
        <v>44378</v>
      </c>
      <c r="C45" s="4" t="s">
        <v>101</v>
      </c>
      <c r="D45" s="4" t="s">
        <v>36</v>
      </c>
      <c r="E45" s="5">
        <v>44022</v>
      </c>
      <c r="F45" s="4">
        <v>77173484</v>
      </c>
      <c r="G45" s="4" t="s">
        <v>102</v>
      </c>
      <c r="H45" s="4" t="s">
        <v>28</v>
      </c>
      <c r="I45" s="6"/>
      <c r="J45" s="6"/>
      <c r="K45" s="6"/>
      <c r="L45" s="6"/>
      <c r="M45" s="6"/>
      <c r="N45" s="6"/>
      <c r="O45" s="6"/>
      <c r="P45" s="6"/>
      <c r="Q45" s="6"/>
      <c r="R45" s="6"/>
      <c r="S45" s="6"/>
      <c r="T45" s="6"/>
      <c r="U45" s="6"/>
      <c r="V45" s="6"/>
      <c r="W45" s="6"/>
      <c r="X45" s="6"/>
      <c r="Y45" s="4" t="s">
        <v>29</v>
      </c>
    </row>
    <row r="46" spans="1:25" x14ac:dyDescent="0.25">
      <c r="A46" s="6">
        <v>53</v>
      </c>
      <c r="B46" s="5">
        <v>44379</v>
      </c>
      <c r="C46" s="4" t="s">
        <v>25</v>
      </c>
      <c r="D46" s="4" t="s">
        <v>90</v>
      </c>
      <c r="E46" s="5">
        <v>44051</v>
      </c>
      <c r="F46" s="4">
        <v>1026281113</v>
      </c>
      <c r="G46" s="4" t="s">
        <v>103</v>
      </c>
      <c r="H46" s="4" t="s">
        <v>104</v>
      </c>
      <c r="I46" s="6"/>
      <c r="J46" s="6"/>
      <c r="K46" s="6"/>
      <c r="L46" s="6"/>
      <c r="M46" s="6"/>
      <c r="N46" s="6"/>
      <c r="O46" s="6"/>
      <c r="P46" s="6"/>
      <c r="Q46" s="6"/>
      <c r="R46" s="6"/>
      <c r="S46" s="6"/>
      <c r="T46" s="6"/>
      <c r="U46" s="6"/>
      <c r="V46" s="6"/>
      <c r="W46" s="6"/>
      <c r="X46" s="6" t="s">
        <v>33</v>
      </c>
      <c r="Y46" s="4" t="s">
        <v>104</v>
      </c>
    </row>
    <row r="47" spans="1:25" x14ac:dyDescent="0.25">
      <c r="A47" s="6">
        <v>55</v>
      </c>
      <c r="B47" s="5">
        <v>44379</v>
      </c>
      <c r="C47" s="4" t="s">
        <v>25</v>
      </c>
      <c r="D47" s="4" t="s">
        <v>47</v>
      </c>
      <c r="E47" s="5">
        <v>44249</v>
      </c>
      <c r="F47" s="4">
        <v>52970339</v>
      </c>
      <c r="G47" s="4" t="s">
        <v>105</v>
      </c>
      <c r="H47" s="4" t="s">
        <v>104</v>
      </c>
      <c r="I47" s="6"/>
      <c r="J47" s="6"/>
      <c r="K47" s="6"/>
      <c r="L47" s="6"/>
      <c r="M47" s="6"/>
      <c r="N47" s="6"/>
      <c r="O47" s="6"/>
      <c r="P47" s="6"/>
      <c r="Q47" s="6"/>
      <c r="R47" s="6"/>
      <c r="S47" s="6"/>
      <c r="T47" s="6"/>
      <c r="U47" s="6"/>
      <c r="V47" s="6"/>
      <c r="W47" s="6"/>
      <c r="X47" s="6" t="s">
        <v>33</v>
      </c>
      <c r="Y47" s="4" t="s">
        <v>104</v>
      </c>
    </row>
    <row r="48" spans="1:25" x14ac:dyDescent="0.25">
      <c r="A48" s="6">
        <v>56</v>
      </c>
      <c r="B48" s="5">
        <v>44387</v>
      </c>
      <c r="C48" s="4" t="s">
        <v>25</v>
      </c>
      <c r="D48" s="4" t="s">
        <v>49</v>
      </c>
      <c r="E48" s="5">
        <v>42989</v>
      </c>
      <c r="F48" s="4">
        <v>88248528</v>
      </c>
      <c r="G48" s="4" t="s">
        <v>106</v>
      </c>
      <c r="H48" s="4" t="s">
        <v>32</v>
      </c>
      <c r="I48" s="6"/>
      <c r="J48" s="6" t="s">
        <v>33</v>
      </c>
      <c r="K48" s="6"/>
      <c r="L48" s="6" t="s">
        <v>33</v>
      </c>
      <c r="M48" s="6"/>
      <c r="N48" s="6"/>
      <c r="O48" s="6"/>
      <c r="P48" s="6"/>
      <c r="Q48" s="6"/>
      <c r="R48" s="6"/>
      <c r="S48" s="6"/>
      <c r="T48" s="6"/>
      <c r="U48" s="6" t="s">
        <v>33</v>
      </c>
      <c r="V48" s="6" t="s">
        <v>33</v>
      </c>
      <c r="W48" s="6"/>
      <c r="X48" s="6"/>
      <c r="Y48" s="4" t="s">
        <v>107</v>
      </c>
    </row>
    <row r="49" spans="1:25" x14ac:dyDescent="0.25">
      <c r="A49" s="6">
        <v>57</v>
      </c>
      <c r="B49" s="5">
        <v>44396</v>
      </c>
      <c r="C49" s="4" t="s">
        <v>39</v>
      </c>
      <c r="D49" s="4" t="s">
        <v>108</v>
      </c>
      <c r="E49" s="5">
        <v>43690</v>
      </c>
      <c r="F49" s="4">
        <v>80184512</v>
      </c>
      <c r="G49" s="4" t="s">
        <v>109</v>
      </c>
      <c r="H49" s="4" t="s">
        <v>32</v>
      </c>
      <c r="I49" s="6" t="s">
        <v>33</v>
      </c>
      <c r="J49" s="6"/>
      <c r="K49" s="6"/>
      <c r="L49" s="6"/>
      <c r="M49" s="6" t="s">
        <v>33</v>
      </c>
      <c r="N49" s="6" t="s">
        <v>33</v>
      </c>
      <c r="O49" s="6"/>
      <c r="P49" s="6"/>
      <c r="Q49" s="6"/>
      <c r="R49" s="6"/>
      <c r="S49" s="6"/>
      <c r="T49" s="6"/>
      <c r="U49" s="6"/>
      <c r="V49" s="6"/>
      <c r="W49" s="6" t="s">
        <v>33</v>
      </c>
      <c r="X49" s="6"/>
      <c r="Y49" s="4" t="s">
        <v>110</v>
      </c>
    </row>
    <row r="50" spans="1:25" x14ac:dyDescent="0.25">
      <c r="A50" s="6">
        <v>52</v>
      </c>
      <c r="B50" s="5">
        <v>44407</v>
      </c>
      <c r="C50" s="4" t="s">
        <v>25</v>
      </c>
      <c r="D50" s="4" t="s">
        <v>49</v>
      </c>
      <c r="E50" s="5">
        <v>42832</v>
      </c>
      <c r="F50" s="4">
        <v>13566919</v>
      </c>
      <c r="G50" s="4" t="s">
        <v>111</v>
      </c>
      <c r="H50" s="4" t="s">
        <v>32</v>
      </c>
      <c r="I50" s="6"/>
      <c r="J50" s="6" t="s">
        <v>33</v>
      </c>
      <c r="K50" s="6"/>
      <c r="L50" s="6" t="s">
        <v>33</v>
      </c>
      <c r="M50" s="6"/>
      <c r="N50" s="6"/>
      <c r="O50" s="6"/>
      <c r="P50" s="6"/>
      <c r="Q50" s="6"/>
      <c r="R50" s="6"/>
      <c r="S50" s="6"/>
      <c r="T50" s="6"/>
      <c r="U50" s="6"/>
      <c r="V50" s="6"/>
      <c r="W50" s="6"/>
      <c r="X50" s="6"/>
      <c r="Y50" s="4" t="s">
        <v>112</v>
      </c>
    </row>
    <row r="51" spans="1:25" x14ac:dyDescent="0.25">
      <c r="A51" s="6">
        <v>50</v>
      </c>
      <c r="B51" s="5">
        <v>44408</v>
      </c>
      <c r="C51" s="4" t="s">
        <v>25</v>
      </c>
      <c r="D51" s="4" t="s">
        <v>49</v>
      </c>
      <c r="E51" s="5">
        <v>43710</v>
      </c>
      <c r="F51" s="4">
        <v>1083907303</v>
      </c>
      <c r="G51" s="4" t="s">
        <v>113</v>
      </c>
      <c r="H51" s="4" t="s">
        <v>32</v>
      </c>
      <c r="I51" s="6"/>
      <c r="J51" s="6" t="s">
        <v>33</v>
      </c>
      <c r="K51" s="6"/>
      <c r="L51" s="6"/>
      <c r="M51" s="6"/>
      <c r="N51" s="6"/>
      <c r="O51" s="6"/>
      <c r="P51" s="6"/>
      <c r="Q51" s="6"/>
      <c r="R51" s="6"/>
      <c r="S51" s="6"/>
      <c r="T51" s="6"/>
      <c r="U51" s="6"/>
      <c r="V51" s="6"/>
      <c r="W51" s="6"/>
      <c r="X51" s="6"/>
      <c r="Y51" s="4" t="s">
        <v>114</v>
      </c>
    </row>
    <row r="52" spans="1:25" x14ac:dyDescent="0.25">
      <c r="A52" s="6">
        <v>51</v>
      </c>
      <c r="B52" s="5">
        <v>44410</v>
      </c>
      <c r="C52" s="4" t="s">
        <v>25</v>
      </c>
      <c r="D52" s="4" t="s">
        <v>90</v>
      </c>
      <c r="E52" s="5">
        <v>43066</v>
      </c>
      <c r="F52" s="4">
        <v>1057590621</v>
      </c>
      <c r="G52" s="4" t="s">
        <v>115</v>
      </c>
      <c r="H52" s="4" t="s">
        <v>28</v>
      </c>
      <c r="I52" s="6"/>
      <c r="J52" s="6"/>
      <c r="K52" s="6"/>
      <c r="L52" s="6"/>
      <c r="M52" s="6"/>
      <c r="N52" s="6"/>
      <c r="O52" s="6"/>
      <c r="P52" s="6"/>
      <c r="Q52" s="6"/>
      <c r="R52" s="6"/>
      <c r="S52" s="6"/>
      <c r="T52" s="6"/>
      <c r="U52" s="6"/>
      <c r="V52" s="6"/>
      <c r="W52" s="6"/>
      <c r="X52" s="6" t="s">
        <v>33</v>
      </c>
      <c r="Y52" s="4" t="s">
        <v>29</v>
      </c>
    </row>
    <row r="53" spans="1:25" x14ac:dyDescent="0.25">
      <c r="A53" s="6">
        <v>47</v>
      </c>
      <c r="B53" s="5">
        <v>44439</v>
      </c>
      <c r="C53" s="4" t="s">
        <v>25</v>
      </c>
      <c r="D53" s="4" t="s">
        <v>108</v>
      </c>
      <c r="E53" s="5">
        <v>44476</v>
      </c>
      <c r="F53" s="12">
        <v>33751233</v>
      </c>
      <c r="G53" s="4" t="s">
        <v>116</v>
      </c>
      <c r="H53" s="4" t="s">
        <v>32</v>
      </c>
      <c r="I53" s="6"/>
      <c r="J53" s="6"/>
      <c r="K53" s="6"/>
      <c r="L53" s="6" t="s">
        <v>33</v>
      </c>
      <c r="M53" s="6" t="s">
        <v>33</v>
      </c>
      <c r="N53" s="6" t="s">
        <v>33</v>
      </c>
      <c r="O53" s="6"/>
      <c r="P53" s="6"/>
      <c r="Q53" s="6"/>
      <c r="R53" s="6"/>
      <c r="S53" s="6"/>
      <c r="T53" s="6"/>
      <c r="U53" s="6" t="s">
        <v>33</v>
      </c>
      <c r="V53" s="6" t="s">
        <v>33</v>
      </c>
      <c r="W53" s="6"/>
      <c r="X53" s="6"/>
      <c r="Y53" s="4" t="s">
        <v>117</v>
      </c>
    </row>
    <row r="54" spans="1:25" x14ac:dyDescent="0.25">
      <c r="A54" s="6">
        <v>48</v>
      </c>
      <c r="B54" s="5">
        <v>44439</v>
      </c>
      <c r="C54" s="4" t="s">
        <v>35</v>
      </c>
      <c r="D54" s="4" t="s">
        <v>36</v>
      </c>
      <c r="E54" s="5">
        <v>40909</v>
      </c>
      <c r="F54" s="12">
        <v>70122436</v>
      </c>
      <c r="G54" s="4" t="s">
        <v>118</v>
      </c>
      <c r="H54" s="4" t="s">
        <v>42</v>
      </c>
      <c r="I54" s="6"/>
      <c r="J54" s="6"/>
      <c r="K54" s="6"/>
      <c r="L54" s="6"/>
      <c r="M54" s="6"/>
      <c r="N54" s="6"/>
      <c r="O54" s="6"/>
      <c r="P54" s="6"/>
      <c r="Q54" s="6" t="s">
        <v>33</v>
      </c>
      <c r="R54" s="6"/>
      <c r="S54" s="6"/>
      <c r="T54" s="6"/>
      <c r="U54" s="6"/>
      <c r="V54" s="6"/>
      <c r="W54" s="6"/>
      <c r="X54" s="6"/>
      <c r="Y54" s="4" t="s">
        <v>119</v>
      </c>
    </row>
    <row r="55" spans="1:25" x14ac:dyDescent="0.25">
      <c r="A55" s="6">
        <v>45</v>
      </c>
      <c r="B55" s="5">
        <v>44462</v>
      </c>
      <c r="C55" s="4" t="s">
        <v>58</v>
      </c>
      <c r="D55" s="4" t="s">
        <v>120</v>
      </c>
      <c r="E55" s="5">
        <v>43944</v>
      </c>
      <c r="F55" s="12">
        <v>79805115</v>
      </c>
      <c r="G55" s="4" t="s">
        <v>121</v>
      </c>
      <c r="H55" s="4" t="s">
        <v>32</v>
      </c>
      <c r="I55" s="6" t="s">
        <v>33</v>
      </c>
      <c r="J55" s="6"/>
      <c r="K55" s="6"/>
      <c r="L55" s="6"/>
      <c r="M55" s="6" t="s">
        <v>33</v>
      </c>
      <c r="N55" s="6" t="s">
        <v>33</v>
      </c>
      <c r="O55" s="6"/>
      <c r="P55" s="6"/>
      <c r="Q55" s="6"/>
      <c r="R55" s="6"/>
      <c r="S55" s="6"/>
      <c r="T55" s="6"/>
      <c r="U55" s="6"/>
      <c r="V55" s="6"/>
      <c r="W55" s="6"/>
      <c r="X55" s="6"/>
      <c r="Y55" s="4" t="s">
        <v>122</v>
      </c>
    </row>
    <row r="56" spans="1:25" x14ac:dyDescent="0.25">
      <c r="A56" s="6">
        <v>46</v>
      </c>
      <c r="B56" s="5">
        <v>44469</v>
      </c>
      <c r="C56" s="4" t="s">
        <v>58</v>
      </c>
      <c r="D56" s="4" t="s">
        <v>43</v>
      </c>
      <c r="E56" s="5" t="s">
        <v>123</v>
      </c>
      <c r="F56" s="12">
        <v>10337655155</v>
      </c>
      <c r="G56" s="4" t="s">
        <v>124</v>
      </c>
      <c r="H56" s="4" t="s">
        <v>32</v>
      </c>
      <c r="I56" s="6"/>
      <c r="J56" s="6" t="s">
        <v>33</v>
      </c>
      <c r="K56" s="6"/>
      <c r="L56" s="6" t="s">
        <v>33</v>
      </c>
      <c r="M56" s="6"/>
      <c r="N56" s="6" t="s">
        <v>33</v>
      </c>
      <c r="O56" s="6"/>
      <c r="P56" s="6"/>
      <c r="Q56" s="6"/>
      <c r="R56" s="6"/>
      <c r="S56" s="6"/>
      <c r="T56" s="6" t="s">
        <v>33</v>
      </c>
      <c r="U56" s="6"/>
      <c r="V56" s="6"/>
      <c r="W56" s="6"/>
      <c r="X56" s="6"/>
      <c r="Y56" s="4" t="s">
        <v>125</v>
      </c>
    </row>
    <row r="57" spans="1:25" x14ac:dyDescent="0.25">
      <c r="A57" s="6">
        <v>49</v>
      </c>
      <c r="B57" s="5">
        <v>44475</v>
      </c>
      <c r="C57" s="4" t="s">
        <v>25</v>
      </c>
      <c r="D57" s="4" t="s">
        <v>90</v>
      </c>
      <c r="E57" s="5">
        <v>43073</v>
      </c>
      <c r="F57" s="4">
        <v>1090442857</v>
      </c>
      <c r="G57" s="4" t="s">
        <v>126</v>
      </c>
      <c r="H57" s="4" t="s">
        <v>28</v>
      </c>
      <c r="I57" s="6"/>
      <c r="J57" s="6"/>
      <c r="K57" s="6"/>
      <c r="L57" s="6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 t="s">
        <v>33</v>
      </c>
      <c r="Y57" s="4" t="s">
        <v>29</v>
      </c>
    </row>
    <row r="58" spans="1:25" x14ac:dyDescent="0.25">
      <c r="A58" s="6">
        <v>44</v>
      </c>
      <c r="B58" s="5">
        <v>44480</v>
      </c>
      <c r="C58" s="4" t="s">
        <v>25</v>
      </c>
      <c r="D58" s="4" t="s">
        <v>26</v>
      </c>
      <c r="E58" s="5">
        <v>43342</v>
      </c>
      <c r="F58" s="12">
        <v>1019076770</v>
      </c>
      <c r="G58" s="4" t="s">
        <v>127</v>
      </c>
      <c r="H58" s="4" t="s">
        <v>28</v>
      </c>
      <c r="I58" s="6"/>
      <c r="J58" s="6"/>
      <c r="K58" s="6"/>
      <c r="L58" s="6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 t="s">
        <v>33</v>
      </c>
      <c r="Y58" s="4" t="s">
        <v>29</v>
      </c>
    </row>
    <row r="59" spans="1:25" x14ac:dyDescent="0.25">
      <c r="I59" s="15"/>
      <c r="J59" s="15"/>
      <c r="K59" s="15"/>
      <c r="L59" s="15"/>
      <c r="M59" s="15"/>
      <c r="N59" s="15"/>
      <c r="O59" s="15"/>
      <c r="P59" s="15"/>
      <c r="Q59" s="15"/>
      <c r="R59" s="15"/>
      <c r="S59" s="15"/>
      <c r="T59" s="15"/>
      <c r="U59" s="15"/>
      <c r="V59" s="15"/>
      <c r="W59" s="15"/>
      <c r="X59" s="15"/>
    </row>
    <row r="60" spans="1:25" x14ac:dyDescent="0.25">
      <c r="I60" s="15"/>
      <c r="J60" s="15"/>
      <c r="K60" s="15"/>
      <c r="L60" s="15"/>
      <c r="M60" s="15"/>
      <c r="N60" s="15"/>
      <c r="O60" s="15"/>
      <c r="P60" s="15"/>
      <c r="Q60" s="15"/>
      <c r="R60" s="15"/>
      <c r="S60" s="15"/>
      <c r="T60" s="15"/>
      <c r="U60" s="15"/>
      <c r="V60" s="15"/>
      <c r="W60" s="15"/>
      <c r="X60" s="15"/>
    </row>
    <row r="61" spans="1:25" x14ac:dyDescent="0.25">
      <c r="I61" s="15"/>
      <c r="J61" s="15"/>
      <c r="K61" s="15"/>
      <c r="L61" s="15"/>
      <c r="M61" s="15"/>
      <c r="N61" s="15"/>
      <c r="O61" s="15"/>
      <c r="P61" s="15"/>
      <c r="Q61" s="15"/>
      <c r="R61" s="15"/>
      <c r="S61" s="15"/>
      <c r="T61" s="15"/>
      <c r="U61" s="15"/>
      <c r="V61" s="15"/>
      <c r="W61" s="15"/>
      <c r="X61" s="15"/>
    </row>
    <row r="62" spans="1:25" x14ac:dyDescent="0.25">
      <c r="I62" s="15"/>
      <c r="J62" s="15"/>
      <c r="K62" s="15"/>
      <c r="L62" s="15"/>
      <c r="M62" s="15"/>
      <c r="N62" s="15"/>
      <c r="O62" s="15"/>
      <c r="P62" s="15"/>
      <c r="Q62" s="15"/>
      <c r="R62" s="15"/>
      <c r="S62" s="15"/>
      <c r="T62" s="15"/>
      <c r="U62" s="15"/>
      <c r="V62" s="15"/>
      <c r="W62" s="15"/>
      <c r="X62" s="15"/>
    </row>
    <row r="63" spans="1:25" x14ac:dyDescent="0.25">
      <c r="I63" s="15"/>
      <c r="J63" s="15"/>
      <c r="K63" s="15"/>
      <c r="L63" s="15"/>
      <c r="M63" s="15"/>
      <c r="N63" s="15"/>
      <c r="O63" s="15"/>
      <c r="P63" s="15"/>
      <c r="Q63" s="15"/>
      <c r="R63" s="15"/>
      <c r="S63" s="15"/>
      <c r="T63" s="15"/>
      <c r="U63" s="15"/>
      <c r="V63" s="15"/>
      <c r="W63" s="15"/>
      <c r="X63" s="15"/>
    </row>
    <row r="64" spans="1:25" x14ac:dyDescent="0.25">
      <c r="I64" s="15"/>
      <c r="J64" s="15"/>
      <c r="K64" s="15"/>
      <c r="L64" s="15"/>
      <c r="M64" s="15"/>
      <c r="N64" s="15"/>
      <c r="O64" s="15"/>
      <c r="P64" s="15"/>
      <c r="Q64" s="15"/>
      <c r="R64" s="15"/>
      <c r="S64" s="15"/>
      <c r="T64" s="15"/>
      <c r="U64" s="15"/>
      <c r="V64" s="15"/>
      <c r="W64" s="15"/>
      <c r="X64" s="15"/>
    </row>
    <row r="65" spans="9:24" x14ac:dyDescent="0.25">
      <c r="I65" s="15"/>
      <c r="J65" s="15"/>
      <c r="K65" s="15"/>
      <c r="L65" s="15"/>
      <c r="M65" s="15"/>
      <c r="N65" s="15"/>
      <c r="O65" s="15"/>
      <c r="P65" s="15"/>
      <c r="Q65" s="15"/>
      <c r="R65" s="15"/>
      <c r="S65" s="15"/>
      <c r="T65" s="15"/>
      <c r="U65" s="15"/>
      <c r="V65" s="15"/>
      <c r="W65" s="15"/>
      <c r="X65" s="15"/>
    </row>
    <row r="66" spans="9:24" x14ac:dyDescent="0.25">
      <c r="I66" s="15"/>
      <c r="J66" s="15"/>
      <c r="K66" s="15"/>
      <c r="L66" s="15"/>
      <c r="M66" s="15"/>
      <c r="N66" s="15"/>
      <c r="O66" s="15"/>
      <c r="P66" s="15"/>
      <c r="Q66" s="15"/>
      <c r="R66" s="15"/>
      <c r="S66" s="15"/>
      <c r="T66" s="15"/>
      <c r="U66" s="15"/>
      <c r="V66" s="15"/>
      <c r="W66" s="15"/>
      <c r="X66" s="15"/>
    </row>
    <row r="67" spans="9:24" x14ac:dyDescent="0.25">
      <c r="I67" s="15"/>
      <c r="J67" s="15"/>
      <c r="K67" s="15"/>
      <c r="L67" s="15"/>
      <c r="M67" s="15"/>
      <c r="N67" s="15"/>
      <c r="O67" s="15"/>
      <c r="P67" s="15"/>
      <c r="Q67" s="15"/>
      <c r="R67" s="15"/>
      <c r="S67" s="15"/>
      <c r="T67" s="15"/>
      <c r="U67" s="15"/>
      <c r="V67" s="15"/>
      <c r="W67" s="15"/>
      <c r="X67" s="15"/>
    </row>
    <row r="68" spans="9:24" x14ac:dyDescent="0.25">
      <c r="I68" s="15"/>
      <c r="J68" s="15"/>
      <c r="K68" s="15"/>
      <c r="L68" s="15"/>
      <c r="M68" s="15"/>
      <c r="N68" s="15"/>
      <c r="O68" s="15"/>
      <c r="P68" s="15"/>
      <c r="Q68" s="15"/>
      <c r="R68" s="15"/>
      <c r="S68" s="15"/>
      <c r="T68" s="15"/>
      <c r="U68" s="15"/>
      <c r="V68" s="15"/>
      <c r="W68" s="15"/>
      <c r="X68" s="15"/>
    </row>
    <row r="69" spans="9:24" x14ac:dyDescent="0.25">
      <c r="I69" s="15"/>
      <c r="J69" s="15"/>
      <c r="K69" s="15"/>
      <c r="L69" s="15"/>
      <c r="M69" s="15"/>
      <c r="N69" s="15"/>
      <c r="O69" s="15"/>
      <c r="P69" s="15"/>
      <c r="Q69" s="15"/>
      <c r="R69" s="15"/>
      <c r="S69" s="15"/>
      <c r="T69" s="15"/>
      <c r="U69" s="15"/>
      <c r="V69" s="15"/>
      <c r="W69" s="15"/>
      <c r="X69" s="15"/>
    </row>
    <row r="70" spans="9:24" x14ac:dyDescent="0.25">
      <c r="I70" s="15"/>
      <c r="J70" s="15"/>
      <c r="K70" s="15"/>
      <c r="L70" s="15"/>
      <c r="M70" s="15"/>
      <c r="N70" s="15"/>
      <c r="O70" s="15"/>
      <c r="P70" s="15"/>
      <c r="Q70" s="15"/>
      <c r="R70" s="15"/>
      <c r="S70" s="15"/>
      <c r="T70" s="15"/>
      <c r="U70" s="15"/>
      <c r="V70" s="15"/>
      <c r="W70" s="15"/>
      <c r="X70" s="15"/>
    </row>
    <row r="71" spans="9:24" x14ac:dyDescent="0.25">
      <c r="I71" s="15"/>
      <c r="J71" s="15"/>
      <c r="K71" s="15"/>
      <c r="L71" s="15"/>
      <c r="M71" s="15"/>
      <c r="N71" s="15"/>
      <c r="O71" s="15"/>
      <c r="P71" s="15"/>
      <c r="Q71" s="15"/>
      <c r="R71" s="15"/>
      <c r="S71" s="15"/>
      <c r="T71" s="15"/>
      <c r="U71" s="15"/>
      <c r="V71" s="15"/>
      <c r="W71" s="15"/>
      <c r="X71" s="15"/>
    </row>
    <row r="72" spans="9:24" x14ac:dyDescent="0.25">
      <c r="I72" s="15"/>
      <c r="J72" s="15"/>
      <c r="K72" s="15"/>
      <c r="L72" s="15"/>
      <c r="M72" s="15"/>
      <c r="N72" s="15"/>
      <c r="O72" s="15"/>
      <c r="P72" s="15"/>
      <c r="Q72" s="15"/>
      <c r="R72" s="15"/>
      <c r="S72" s="15"/>
      <c r="T72" s="15"/>
      <c r="U72" s="15"/>
      <c r="V72" s="15"/>
      <c r="W72" s="15"/>
      <c r="X72" s="15"/>
    </row>
    <row r="73" spans="9:24" x14ac:dyDescent="0.25">
      <c r="I73" s="15"/>
      <c r="J73" s="15"/>
      <c r="K73" s="15"/>
      <c r="L73" s="15"/>
      <c r="M73" s="15"/>
      <c r="N73" s="15"/>
      <c r="O73" s="15"/>
      <c r="P73" s="15"/>
      <c r="Q73" s="15"/>
      <c r="R73" s="15"/>
      <c r="S73" s="15"/>
      <c r="T73" s="15"/>
      <c r="U73" s="15"/>
      <c r="V73" s="15"/>
      <c r="W73" s="15"/>
      <c r="X73" s="15"/>
    </row>
    <row r="74" spans="9:24" x14ac:dyDescent="0.25">
      <c r="I74" s="15"/>
      <c r="J74" s="15"/>
      <c r="K74" s="15"/>
      <c r="L74" s="15"/>
      <c r="M74" s="15"/>
      <c r="N74" s="15"/>
      <c r="O74" s="15"/>
      <c r="P74" s="15"/>
      <c r="Q74" s="15"/>
      <c r="R74" s="15"/>
      <c r="S74" s="15"/>
      <c r="T74" s="15"/>
      <c r="U74" s="15"/>
      <c r="V74" s="15"/>
      <c r="W74" s="15"/>
      <c r="X74" s="15"/>
    </row>
    <row r="75" spans="9:24" x14ac:dyDescent="0.25">
      <c r="I75" s="15"/>
      <c r="J75" s="15"/>
      <c r="K75" s="15"/>
      <c r="L75" s="15"/>
      <c r="M75" s="15"/>
      <c r="N75" s="15"/>
      <c r="O75" s="15"/>
      <c r="P75" s="15"/>
      <c r="Q75" s="15"/>
      <c r="R75" s="15"/>
      <c r="S75" s="15"/>
      <c r="T75" s="15"/>
      <c r="U75" s="15"/>
      <c r="V75" s="15"/>
      <c r="W75" s="15"/>
      <c r="X75" s="15"/>
    </row>
    <row r="76" spans="9:24" x14ac:dyDescent="0.25">
      <c r="I76" s="15"/>
      <c r="J76" s="15"/>
      <c r="K76" s="15"/>
      <c r="L76" s="15"/>
      <c r="M76" s="15"/>
      <c r="N76" s="15"/>
      <c r="O76" s="15"/>
      <c r="P76" s="15"/>
      <c r="Q76" s="15"/>
      <c r="R76" s="15"/>
      <c r="S76" s="15"/>
      <c r="T76" s="15"/>
      <c r="U76" s="15"/>
      <c r="V76" s="15"/>
      <c r="W76" s="15"/>
      <c r="X76" s="15"/>
    </row>
    <row r="77" spans="9:24" x14ac:dyDescent="0.25">
      <c r="I77" s="15"/>
      <c r="J77" s="15"/>
      <c r="K77" s="15"/>
      <c r="L77" s="15"/>
      <c r="M77" s="15"/>
      <c r="N77" s="15"/>
      <c r="O77" s="15"/>
      <c r="P77" s="15"/>
      <c r="Q77" s="15"/>
      <c r="R77" s="15"/>
      <c r="S77" s="15"/>
      <c r="T77" s="15"/>
      <c r="U77" s="15"/>
      <c r="V77" s="15"/>
      <c r="W77" s="15"/>
      <c r="X77" s="15"/>
    </row>
    <row r="78" spans="9:24" x14ac:dyDescent="0.25">
      <c r="I78" s="15"/>
      <c r="J78" s="15"/>
      <c r="K78" s="15"/>
      <c r="L78" s="15"/>
      <c r="M78" s="15"/>
      <c r="N78" s="15"/>
      <c r="O78" s="15"/>
      <c r="P78" s="15"/>
      <c r="Q78" s="15"/>
      <c r="R78" s="15"/>
      <c r="S78" s="15"/>
      <c r="T78" s="15"/>
      <c r="U78" s="15"/>
      <c r="V78" s="15"/>
      <c r="W78" s="15"/>
      <c r="X78" s="15"/>
    </row>
    <row r="79" spans="9:24" x14ac:dyDescent="0.25">
      <c r="I79" s="15"/>
      <c r="J79" s="15"/>
      <c r="K79" s="15"/>
      <c r="L79" s="15"/>
      <c r="M79" s="15"/>
      <c r="N79" s="15"/>
      <c r="O79" s="15"/>
      <c r="P79" s="15"/>
      <c r="Q79" s="15"/>
      <c r="R79" s="15"/>
      <c r="S79" s="15"/>
      <c r="T79" s="15"/>
      <c r="U79" s="15"/>
      <c r="V79" s="15"/>
      <c r="W79" s="15"/>
      <c r="X79" s="15"/>
    </row>
    <row r="80" spans="9:24" x14ac:dyDescent="0.25">
      <c r="I80" s="15"/>
      <c r="J80" s="15"/>
      <c r="K80" s="15"/>
      <c r="L80" s="15"/>
      <c r="M80" s="15"/>
      <c r="N80" s="15"/>
      <c r="O80" s="15"/>
      <c r="P80" s="15"/>
      <c r="Q80" s="15"/>
      <c r="R80" s="15"/>
      <c r="S80" s="15"/>
      <c r="T80" s="15"/>
      <c r="U80" s="15"/>
      <c r="V80" s="15"/>
      <c r="W80" s="15"/>
      <c r="X80" s="15"/>
    </row>
    <row r="81" spans="9:24" x14ac:dyDescent="0.25">
      <c r="I81" s="15"/>
      <c r="J81" s="15"/>
      <c r="K81" s="15"/>
      <c r="L81" s="15"/>
      <c r="M81" s="15"/>
      <c r="N81" s="15"/>
      <c r="O81" s="15"/>
      <c r="P81" s="15"/>
      <c r="Q81" s="15"/>
      <c r="R81" s="15"/>
      <c r="S81" s="15"/>
      <c r="T81" s="15"/>
      <c r="U81" s="15"/>
      <c r="V81" s="15"/>
      <c r="W81" s="15"/>
      <c r="X81" s="15"/>
    </row>
    <row r="82" spans="9:24" x14ac:dyDescent="0.25">
      <c r="I82" s="15"/>
      <c r="J82" s="15"/>
      <c r="K82" s="15"/>
      <c r="L82" s="15"/>
      <c r="M82" s="15"/>
      <c r="N82" s="15"/>
      <c r="O82" s="15"/>
      <c r="P82" s="15"/>
      <c r="Q82" s="15"/>
      <c r="R82" s="15"/>
      <c r="S82" s="15"/>
      <c r="T82" s="15"/>
      <c r="U82" s="15"/>
      <c r="V82" s="15"/>
      <c r="W82" s="15"/>
      <c r="X82" s="15"/>
    </row>
    <row r="83" spans="9:24" x14ac:dyDescent="0.25">
      <c r="I83" s="15"/>
      <c r="J83" s="15"/>
      <c r="K83" s="15"/>
      <c r="L83" s="15"/>
      <c r="M83" s="15"/>
      <c r="N83" s="15"/>
      <c r="O83" s="15"/>
      <c r="P83" s="15"/>
      <c r="Q83" s="15"/>
      <c r="R83" s="15"/>
      <c r="S83" s="15"/>
      <c r="T83" s="15"/>
      <c r="U83" s="15"/>
      <c r="V83" s="15"/>
      <c r="W83" s="15"/>
      <c r="X83" s="15"/>
    </row>
    <row r="84" spans="9:24" x14ac:dyDescent="0.25">
      <c r="I84" s="15"/>
      <c r="J84" s="15"/>
      <c r="K84" s="15"/>
      <c r="L84" s="15"/>
      <c r="M84" s="15"/>
      <c r="N84" s="15"/>
      <c r="O84" s="15"/>
      <c r="P84" s="15"/>
      <c r="Q84" s="15"/>
      <c r="R84" s="15"/>
      <c r="S84" s="15"/>
      <c r="T84" s="15"/>
      <c r="U84" s="15"/>
      <c r="V84" s="15"/>
      <c r="W84" s="15"/>
      <c r="X84" s="15"/>
    </row>
    <row r="85" spans="9:24" x14ac:dyDescent="0.25"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</row>
    <row r="86" spans="9:24" x14ac:dyDescent="0.25">
      <c r="I86" s="15"/>
      <c r="J86" s="15"/>
      <c r="K86" s="15"/>
      <c r="L86" s="15"/>
      <c r="M86" s="15"/>
      <c r="N86" s="15"/>
      <c r="O86" s="15"/>
      <c r="P86" s="15"/>
      <c r="Q86" s="15"/>
      <c r="R86" s="15"/>
      <c r="S86" s="15"/>
      <c r="T86" s="15"/>
      <c r="U86" s="15"/>
      <c r="V86" s="15"/>
      <c r="W86" s="15"/>
      <c r="X86" s="15"/>
    </row>
  </sheetData>
  <autoFilter ref="A1:Y58" xr:uid="{90B086D5-8972-4D6D-B0C1-2B17AB0C108C}">
    <sortState xmlns:xlrd2="http://schemas.microsoft.com/office/spreadsheetml/2017/richdata2" ref="A2:Y58">
      <sortCondition ref="B1:B49"/>
    </sortState>
  </autoFilter>
  <dataValidations count="1">
    <dataValidation type="list" allowBlank="1" showInputMessage="1" showErrorMessage="1" sqref="H2:H8 H42:H49 H20:H38" xr:uid="{855B16B5-632E-4909-8952-4C1550C5ED2B}">
      <formula1>TIPORETIRO</formula1>
    </dataValidation>
  </dataValidations>
  <pageMargins left="0.7" right="0.7" top="0.75" bottom="0.75" header="0.3" footer="0.3"/>
  <pageSetup paperSize="4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9D995F-9BE1-4604-8A64-AD60EE36DAD4}">
  <dimension ref="A1:B46"/>
  <sheetViews>
    <sheetView workbookViewId="0">
      <selection activeCell="A19" sqref="A19"/>
    </sheetView>
  </sheetViews>
  <sheetFormatPr baseColWidth="10" defaultColWidth="11.42578125" defaultRowHeight="15" x14ac:dyDescent="0.25"/>
  <cols>
    <col min="1" max="1" width="55.7109375" bestFit="1" customWidth="1"/>
    <col min="11" max="11" width="28.85546875" bestFit="1" customWidth="1"/>
    <col min="12" max="12" width="11.85546875" bestFit="1" customWidth="1"/>
  </cols>
  <sheetData>
    <row r="1" spans="1:2" x14ac:dyDescent="0.25">
      <c r="A1" s="9" t="s">
        <v>128</v>
      </c>
      <c r="B1" s="9" t="s">
        <v>129</v>
      </c>
    </row>
    <row r="2" spans="1:2" x14ac:dyDescent="0.25">
      <c r="A2" s="2" t="s">
        <v>130</v>
      </c>
      <c r="B2" s="1">
        <v>16</v>
      </c>
    </row>
    <row r="3" spans="1:2" x14ac:dyDescent="0.25">
      <c r="A3" s="2" t="s">
        <v>131</v>
      </c>
      <c r="B3" s="1">
        <v>4</v>
      </c>
    </row>
    <row r="4" spans="1:2" x14ac:dyDescent="0.25">
      <c r="A4" s="2" t="s">
        <v>132</v>
      </c>
      <c r="B4" s="1">
        <v>17</v>
      </c>
    </row>
    <row r="5" spans="1:2" x14ac:dyDescent="0.25">
      <c r="A5" s="2" t="s">
        <v>39</v>
      </c>
      <c r="B5" s="1">
        <v>2</v>
      </c>
    </row>
    <row r="6" spans="1:2" x14ac:dyDescent="0.25">
      <c r="A6" s="2" t="s">
        <v>133</v>
      </c>
      <c r="B6" s="1">
        <v>1</v>
      </c>
    </row>
    <row r="7" spans="1:2" x14ac:dyDescent="0.25">
      <c r="A7" s="2" t="s">
        <v>134</v>
      </c>
      <c r="B7" s="1">
        <v>1</v>
      </c>
    </row>
    <row r="8" spans="1:2" x14ac:dyDescent="0.25">
      <c r="A8" s="2" t="s">
        <v>71</v>
      </c>
      <c r="B8" s="1">
        <v>1</v>
      </c>
    </row>
    <row r="9" spans="1:2" x14ac:dyDescent="0.25">
      <c r="A9" s="2" t="s">
        <v>101</v>
      </c>
      <c r="B9" s="1">
        <v>1</v>
      </c>
    </row>
    <row r="10" spans="1:2" x14ac:dyDescent="0.25">
      <c r="A10" s="9" t="s">
        <v>135</v>
      </c>
      <c r="B10" s="10">
        <f>SUM(B2:B9)</f>
        <v>43</v>
      </c>
    </row>
    <row r="19" spans="1:2" x14ac:dyDescent="0.25">
      <c r="A19" s="9" t="s">
        <v>136</v>
      </c>
      <c r="B19" s="9" t="s">
        <v>129</v>
      </c>
    </row>
    <row r="20" spans="1:2" x14ac:dyDescent="0.25">
      <c r="A20" s="2" t="s">
        <v>21</v>
      </c>
      <c r="B20" s="11">
        <v>2</v>
      </c>
    </row>
    <row r="21" spans="1:2" x14ac:dyDescent="0.25">
      <c r="A21" s="2" t="s">
        <v>137</v>
      </c>
      <c r="B21" s="11">
        <v>2</v>
      </c>
    </row>
    <row r="22" spans="1:2" x14ac:dyDescent="0.25">
      <c r="A22" s="2" t="s">
        <v>138</v>
      </c>
      <c r="B22" s="11">
        <v>1</v>
      </c>
    </row>
    <row r="23" spans="1:2" x14ac:dyDescent="0.25">
      <c r="A23" s="2" t="s">
        <v>94</v>
      </c>
      <c r="B23" s="11">
        <v>2</v>
      </c>
    </row>
    <row r="24" spans="1:2" x14ac:dyDescent="0.25">
      <c r="A24" s="2" t="s">
        <v>45</v>
      </c>
      <c r="B24" s="11">
        <v>1</v>
      </c>
    </row>
    <row r="25" spans="1:2" x14ac:dyDescent="0.25">
      <c r="A25" s="2" t="s">
        <v>28</v>
      </c>
      <c r="B25" s="1">
        <v>12</v>
      </c>
    </row>
    <row r="26" spans="1:2" x14ac:dyDescent="0.25">
      <c r="A26" s="2" t="s">
        <v>42</v>
      </c>
      <c r="B26" s="1">
        <v>2</v>
      </c>
    </row>
    <row r="27" spans="1:2" x14ac:dyDescent="0.25">
      <c r="A27" s="2" t="s">
        <v>61</v>
      </c>
      <c r="B27" s="1">
        <v>21</v>
      </c>
    </row>
    <row r="28" spans="1:2" x14ac:dyDescent="0.25">
      <c r="A28" s="9" t="s">
        <v>135</v>
      </c>
      <c r="B28" s="10">
        <f>SUM(B20:B27)</f>
        <v>43</v>
      </c>
    </row>
    <row r="38" spans="1:2" x14ac:dyDescent="0.25">
      <c r="A38" s="9" t="s">
        <v>139</v>
      </c>
      <c r="B38" s="9" t="s">
        <v>129</v>
      </c>
    </row>
    <row r="39" spans="1:2" x14ac:dyDescent="0.25">
      <c r="A39" s="2" t="s">
        <v>49</v>
      </c>
      <c r="B39" s="1">
        <v>5</v>
      </c>
    </row>
    <row r="40" spans="1:2" x14ac:dyDescent="0.25">
      <c r="A40" s="2" t="s">
        <v>47</v>
      </c>
      <c r="B40" s="1">
        <v>5</v>
      </c>
    </row>
    <row r="41" spans="1:2" x14ac:dyDescent="0.25">
      <c r="A41" s="2" t="s">
        <v>36</v>
      </c>
      <c r="B41" s="1">
        <v>2</v>
      </c>
    </row>
    <row r="42" spans="1:2" x14ac:dyDescent="0.25">
      <c r="A42" s="2" t="s">
        <v>140</v>
      </c>
      <c r="B42" s="1">
        <v>22</v>
      </c>
    </row>
    <row r="43" spans="1:2" x14ac:dyDescent="0.25">
      <c r="A43" s="2" t="s">
        <v>90</v>
      </c>
      <c r="B43" s="1">
        <v>3</v>
      </c>
    </row>
    <row r="44" spans="1:2" x14ac:dyDescent="0.25">
      <c r="A44" s="2" t="s">
        <v>56</v>
      </c>
      <c r="B44" s="1">
        <v>2</v>
      </c>
    </row>
    <row r="45" spans="1:2" x14ac:dyDescent="0.25">
      <c r="A45" s="2" t="s">
        <v>26</v>
      </c>
      <c r="B45" s="1">
        <v>4</v>
      </c>
    </row>
    <row r="46" spans="1:2" x14ac:dyDescent="0.25">
      <c r="A46" s="9" t="s">
        <v>135</v>
      </c>
      <c r="B46" s="10">
        <f>SUM(B39:B45)</f>
        <v>43</v>
      </c>
    </row>
  </sheetData>
  <pageMargins left="0.7" right="0.7" top="0.75" bottom="0.75" header="0.3" footer="0.3"/>
  <pageSetup paperSize="41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E4E4FDD66F6564794CF0AA1CB4405C3" ma:contentTypeVersion="12" ma:contentTypeDescription="Crear nuevo documento." ma:contentTypeScope="" ma:versionID="37cd9e293eb6a6d272c47bb2f4d022d0">
  <xsd:schema xmlns:xsd="http://www.w3.org/2001/XMLSchema" xmlns:xs="http://www.w3.org/2001/XMLSchema" xmlns:p="http://schemas.microsoft.com/office/2006/metadata/properties" xmlns:ns2="435a11ef-c2bf-4d1e-b58b-639ade20a33f" xmlns:ns3="498b611d-e1f9-4886-a3c0-032d1958834a" targetNamespace="http://schemas.microsoft.com/office/2006/metadata/properties" ma:root="true" ma:fieldsID="e97299e72b569fff92f676a4144c46d7" ns2:_="" ns3:_="">
    <xsd:import namespace="435a11ef-c2bf-4d1e-b58b-639ade20a33f"/>
    <xsd:import namespace="498b611d-e1f9-4886-a3c0-032d1958834a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35a11ef-c2bf-4d1e-b58b-639ade20a33f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98b611d-e1f9-4886-a3c0-032d1958834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LengthInSeconds" ma:index="19" nillable="true" ma:displayName="MediaLengthInSeconds" ma:hidden="true" ma:internalName="MediaLengthInSeconds" ma:readOnly="true">
      <xsd:simpleType>
        <xsd:restriction base="dms:Unknow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45D26E18-6E5A-404A-A5B7-8491C89E5194}"/>
</file>

<file path=customXml/itemProps2.xml><?xml version="1.0" encoding="utf-8"?>
<ds:datastoreItem xmlns:ds="http://schemas.openxmlformats.org/officeDocument/2006/customXml" ds:itemID="{6CDA56B8-9521-439C-8AE3-B3224F402F7F}"/>
</file>

<file path=customXml/itemProps3.xml><?xml version="1.0" encoding="utf-8"?>
<ds:datastoreItem xmlns:ds="http://schemas.openxmlformats.org/officeDocument/2006/customXml" ds:itemID="{6F004AAF-BC9B-49BF-83FB-357F74B8565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ENTREVISTAS DE RETIRO 2021</vt:lpstr>
      <vt:lpstr>GRAFICAS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Briguitte Elvira Jimenez Tellez</dc:creator>
  <cp:keywords/>
  <dc:description/>
  <cp:lastModifiedBy>Briguitte Elvira Jimenez Tellez</cp:lastModifiedBy>
  <cp:revision/>
  <dcterms:created xsi:type="dcterms:W3CDTF">2021-06-30T20:04:18Z</dcterms:created>
  <dcterms:modified xsi:type="dcterms:W3CDTF">2021-11-17T16:53:31Z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0x010100EE4E4FDD66F6564794CF0AA1CB4405C3</vt:lpwstr>
  </property>
</Properties>
</file>