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505f61e8e5938f3b/Documentos/INFORMES DE LEY/Inf Semestral Estado SCI/II Semestre_2020/"/>
    </mc:Choice>
  </mc:AlternateContent>
  <xr:revisionPtr revIDLastSave="27" documentId="8_{4A246DD7-760D-48CD-8348-EFE1836B8F98}" xr6:coauthVersionLast="46" xr6:coauthVersionMax="46" xr10:uidLastSave="{9B235698-FB9E-4E6D-A116-41C9EB348339}"/>
  <bookViews>
    <workbookView xWindow="-108" yWindow="-108" windowWidth="23256" windowHeight="12576" xr2:uid="{0C676EC3-A91D-4405-91B4-F1D3E26FC7D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1" l="1"/>
  <c r="Q30" i="1"/>
  <c r="Q49" i="1"/>
</calcChain>
</file>

<file path=xl/sharedStrings.xml><?xml version="1.0" encoding="utf-8"?>
<sst xmlns="http://schemas.openxmlformats.org/spreadsheetml/2006/main" count="115" uniqueCount="100">
  <si>
    <t>Nombre de la Entidad:</t>
  </si>
  <si>
    <t>UNIDAD NACIONAL DE PROTECCIÓN</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</si>
  <si>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</si>
  <si>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</si>
  <si>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</si>
  <si>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</si>
  <si>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</si>
  <si>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Los componentes del Sistema de Control Interno están presentes y funcionando. Sin embargo, las debilidades identificadas obedecen en su mayoría a la falta de articulación. La entidad realiza esfuerzos significativos para mejorar este aspecto.</t>
  </si>
  <si>
    <t>¿Es efectivo el sistema de control interno para los objetivos evaluados? (Si/No) (Justifique su respuesta):</t>
  </si>
  <si>
    <t>Si</t>
  </si>
  <si>
    <t>La entidad cuenta dentro de su Sistema de Control Interno, con una institucionalidad (Líneas de defensa)  que le permita la toma de decisiones frente al control (Si/No) (Justifique su respuesta):</t>
  </si>
  <si>
    <t>Las labores que se realizan en la integración de los sistemas de gestión, han permitido identificar con mayor claridad las responsabilidades de cada una de las líneas de defensa. 
Así mismo, el proyecto de reingeniería permitirá dotar de una mejor estructura y modelo de gestión por procesos, para cumplir las metas del Plan Nacional de Desarrollo.</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</si>
  <si>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</si>
  <si>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</si>
  <si>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</si>
  <si>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</si>
  <si>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</si>
  <si>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</si>
  <si>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</si>
  <si>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Evaluación de riesgos</t>
  </si>
  <si>
    <t>Información y comunicación</t>
  </si>
  <si>
    <t xml:space="preserve">Monitoreo </t>
  </si>
  <si>
    <t>Se requiere del mejoramiento de algunos requerimientos en los componentes, a saber: Información y Comunicación que se mantuvo en el 61% y Evaluación de Riesgo que de 82% bajó a 79%, es decir un total de -3 puntos. Los componentes restantes igualmente requieren la adopción de mecanismos para su fortalecimiento.</t>
  </si>
  <si>
    <t>FORTALEZAS</t>
  </si>
  <si>
    <t>DEBILIDADES</t>
  </si>
  <si>
    <t>La entidad promueve la apropiación del Código de Integridad y avanza en la implementación de la política de Prevención de Conflictos de Interés.</t>
  </si>
  <si>
    <t xml:space="preserve">Se dispone de mecanismos que facilitan la supervisión del SCI (Comité Institucional de Control Interno, Comité Institucional de Gestión y Desempeño, y la adopción del Esquema de Líneas de Defensa). </t>
  </si>
  <si>
    <t xml:space="preserve">Planeación estratégica definida. Se cuenta con estrategias para el seguimiento de los funcionarios en su ciclo de vida laboral, ingreso, permanencia, retiro (procedimientos de ingreso AIC, evaluaciones de desempeño, PIC). </t>
  </si>
  <si>
    <t>El canal de denuncia "soytransparente@unp.gov.co" requiere de mayor divulgación para que sea conocido y utilizado.</t>
  </si>
  <si>
    <t>Adopción de la política de riesgos con lineamientos para su identificación, monitoreo y evaluación.</t>
  </si>
  <si>
    <t>La gestión del riesgo en la entidad, cuenta con mecanismos para asociar los objetivos del Plan Estratégico Institucional con los operativos (plan estratégico y plan de acción).</t>
  </si>
  <si>
    <t xml:space="preserve">Existe claridad en la estructura de la gestión de riesgos con actividades puntuales para la identificación, análisis, monitoreo y evaluación, y lineamientos en el evento de su materialización. </t>
  </si>
  <si>
    <t>En la identificación de los riesgos se analizan contextos internos y externos.</t>
  </si>
  <si>
    <t>Evaluación periódica de los riesgos de corrupción y de gestión.</t>
  </si>
  <si>
    <t xml:space="preserve">El alcance de la política de gestión del riesgo debe incluir la operación de las Regionales e involucrar en mayor medida los procesos tercerizados. </t>
  </si>
  <si>
    <t xml:space="preserve">La OAPI consolida los mapas de riesgo con fines de publicación. Debe retomar con mayor contundencia y como 2a. línea de defensa, la promoción de la gestión del riesgo, el apoyo a los procesos y su seguimiento y reporte a la Alta Dirección. </t>
  </si>
  <si>
    <t xml:space="preserve">En el I semestre de 2020 no se han estructurado las ACOM para el tratamiento de los riesgos materializados. </t>
  </si>
  <si>
    <t xml:space="preserve">La Integración de controles con la evaluación de riesgos facilita la segregación de funciones (manual de funciones, modelo de operación por procesos, adopción de MIPG). </t>
  </si>
  <si>
    <t xml:space="preserve">Está en proceso la integración de los Sistemas de Calidad, Ambiental, SGSST y Seguridad de la Información con el Modelo Integrado de Planeación y Gestión MIPG  y el Sistema de Gestión Integrado. </t>
  </si>
  <si>
    <t xml:space="preserve">La implementación de controles que soportan la insfraestructura tecnológica (planes, procedimientos, lineamientos de acceso a la información, supervisión a proveedores de servicios, auditorías) contribuyen al logro de los objetivos institucionales. </t>
  </si>
  <si>
    <t xml:space="preserve">Se revisan y actualizan las caracterizaciones y procedimientos de los diferentes procesos y en la evaluación se identifican oportunidades de mejora. </t>
  </si>
  <si>
    <t>Se hace evaluación a los controles identificados en los MIR. Se abordan cambios normativos (modificación Decreto 1066/2015).</t>
  </si>
  <si>
    <t>Es necesario trabajar en la interiorización de las responsabilidades por líneas de defensa establecidas en la Resolución 198 de 2020.</t>
  </si>
  <si>
    <t>A partir de la evaluación realizada por la 3a. línea de defensa, se observaron falencias en el monitoreo realizado por la 1a. línea de defensa, sobre la gestión del riesgo (MIR).</t>
  </si>
  <si>
    <t xml:space="preserve">Actividades de control </t>
  </si>
  <si>
    <t xml:space="preserve">El Sistema de Gestión Integrado incorpora procedimientos para los procesos misionales, de apoyo y de evaluación. </t>
  </si>
  <si>
    <t xml:space="preserve">Para el logro de metas y objetivos institucionales se tiene el Plan de Acción articulado con el PND. </t>
  </si>
  <si>
    <t xml:space="preserve">La activación del canal de denuncias y la Red RITA permiten recepcionar posibles irregularidades.  </t>
  </si>
  <si>
    <t>Se cuenta con la política y los procedimientos para la operación del proceso de gestión documental.</t>
  </si>
  <si>
    <t xml:space="preserve">La ejecución del Proyecto de Inversión de Gestión Documental, permitirá la actualización e implementación de los instrumentos archivísticos. </t>
  </si>
  <si>
    <t>Se deben fortalecer los mecanismos para la detección y prevención de uso inadecuado de información reservada.</t>
  </si>
  <si>
    <t>La entidad aún no cuenta con el Inventario de Activos de Información y su clasificación (Reservada / Confidencial / Pública)</t>
  </si>
  <si>
    <t xml:space="preserve">Se debe implementar el Sistema de Seguridad de la Información y el Modelo de Seguridad y Privacidad de la Información, MSPI, para que la información cumpla con las cualidades de Integridad, Confidencialidad y Disponibilidad y se cuenten con los niveles apropiados de autoridad y responsabilidad. </t>
  </si>
  <si>
    <t xml:space="preserve">La comunicación externa, ha tenido como base fundamental, la información publicada en la página web de la entidad, principalmente. </t>
  </si>
  <si>
    <t xml:space="preserve">El Plan Anticorrupción y de Atención al Ciudadano, en la evaluación del I Cuatrimestre de 2020, arrojó como resultado el 53% de cumplimiento. </t>
  </si>
  <si>
    <t>La última medición de percepción de satisfacción de usuario, se realizó en el 2018.</t>
  </si>
  <si>
    <t xml:space="preserve">El Plan Anual de Auditoría se diseña mediante el análisis de la exposición a riesgos por los diferentes procesos de la entidad. </t>
  </si>
  <si>
    <t xml:space="preserve">El PAA aprobado para la vigencia 2020 por el Comité Institucional de Control Interno, está en ejecución, a través de sus resultados se obtiene una visión de la efectividad del SCI en la entidad. </t>
  </si>
  <si>
    <t>Los informes de auditoría y de seguimiento de la OCI son conocidos por los responsable de los procesos y por la Alta Dirección de la entidad.</t>
  </si>
  <si>
    <t xml:space="preserve">El seguimiento y la atención de las solicitudes de información es oportuno. Se suministra  información requerida por organos de control de manera completa y oportuna. </t>
  </si>
  <si>
    <t xml:space="preserve">La evaluación de la efectividad de controles en la gestión del riesgo es oportuna y permanente, al igual que el acompañamiento a los procesos para su mejoramiento. </t>
  </si>
  <si>
    <t xml:space="preserve">La OCI como 3a. línea de defensa, evalúa de manera autonoma e independiente la gestión de la entidad y proporciona información relevante sobre la misma a la Alta Dirección. </t>
  </si>
  <si>
    <t xml:space="preserve">Los informes establecidos por la Ley, para el seguimiento de temas específicos y a cargo de la OCI, se realizan de manera oportuna y hacen enfásis en aquellos que ameritan una especial atención por al Alta Dirección. </t>
  </si>
  <si>
    <t xml:space="preserve">La OCI acompaña y asesora a los procesos de manera permanente a través de su asistencia e intervención en los Comités Institucionales y en los temas en los que es requerida su presencia. Las recomendaciones de mejora son incluidas en los informes respectivos. </t>
  </si>
  <si>
    <t>El apoyo por parte de la 2a.línea de defensa en la auto revisión es limitado. 
De acuerdo con lo informado por la OAPI, 2a. línea de defensa: "…se brinda apoyo al proceso cuando sea requerido en la metodología y en las inquietudes que surjan en la ejecución de las mesas de trabajo de la autorevisión y oficializa las ACOM presentadas..."</t>
  </si>
  <si>
    <t>Numeral 1.5. El canal de denuncia "soytransparente@unp.gov.co" requiere de mayor divulgación para que sea conocido y utilizado.</t>
  </si>
  <si>
    <t>Los numerales 1.4 y 5.1 fue valorado en (3.3), subió en razón a que se realizaron cursos y capacitaciones quereforzaron el conocimiento y las responsabilidades de la primera y segunda línea de defensa.</t>
  </si>
  <si>
    <t>Numerales 3.1, 7.1 y 7.2 El 10 de noviembre de 2020 se oficializó el Manual Integral de Gestión de Riesgos (SGE-MA-03-V1)</t>
  </si>
  <si>
    <t>En el último cuatrimestre se materializaron tres (3) riesgos en procesos misionales, en ese sentido es necesario que los procesos con riesgos materializados formulen Acciones y oportunidades de mejora - ACOM con el acompañamiento de la segunda línea de defensa.</t>
  </si>
  <si>
    <t>La Entidad debe observar la nueva guía para la administración del riesgo 2020 version 5 para verifiar que se atiende todo lo consignado en el documento.</t>
  </si>
  <si>
    <t>Numeral 9.4 Se deben definir cursos de acción apropiados para mejorar las fallas evidenciadas en los controles plasmados en los informes de la segunda y tercera línea de defensa.</t>
  </si>
  <si>
    <t>Se realizó capacitación a funcionarios y contratistas sobre los sistemas de gestión de la Entidad</t>
  </si>
  <si>
    <t>Se realizaron las Auditorías Internas de Calidad coordinadas por la Segunda Línea de Defensa.</t>
  </si>
  <si>
    <t>Numeral 10.3 Se realizó la articulación entre el SIG-MIPG y los sistemas con base ISO en los que se quiere certificar la Entidad.</t>
  </si>
  <si>
    <t>Seguiniento trimestral a los riesgos de corrupción y de gestión de la Entidad.</t>
  </si>
  <si>
    <t>Dar continuidad a los ejercios de interiorización de las responsabilidades por líneas de defensa establecidas en la Resolución 198 de 2020.</t>
  </si>
  <si>
    <t xml:space="preserve">Se integraron de los Sistemas de Calidad, Ambiental, SGSST y Seguridad de la Información con el Modelo Integrado de Planeación y Gestión MIPG  y el Sistema de Gestión Integrado. </t>
  </si>
  <si>
    <t xml:space="preserve">Los resultados del Seguimiento al proceso de Atención al Ciudadano son remitidos a todos los miembros del comité Institucional de Control Interno. </t>
  </si>
  <si>
    <t>El contrato de Gestión Documental fue exitoso en su ejecución.</t>
  </si>
  <si>
    <t>La Entidad da cumplimiento al PAA, así como a los seguimientos realizados, resultados que son socializados en el Comité Institucional de Control Interno.</t>
  </si>
  <si>
    <t>En el segundo semestre de 2020 se fortalecieron los canales virtuales de información y comunicación de la Unidad.</t>
  </si>
  <si>
    <t>La OCI realizó Auditoría al proceso de Gestión de Comunicaciones en la que se identificó un hallazgo de carácter administrativo denominado "Informalidad organizacional" y dos observaciones relacionadas con el procedimiento.</t>
  </si>
  <si>
    <t>Los informes de auditoría y de seguimiento de la Tercera Línea de Defensa son conocidos por los responsable de los procesos y por la Alta Dirección de la entidad en en seno del Comité de Control Interno.</t>
  </si>
  <si>
    <t xml:space="preserve">Los informes de Ley, para el seguimiento de temas específicos a cargo de la OCI, se realizan de manera oportuna y hacen enfásis en aquellos que ameritan una especial atención por al Alta Dirección. </t>
  </si>
  <si>
    <t>El 10 de noviembre de 2020 se oficializó el Manual Integral de Gestión de Riesgos (SGE-MA-03-V1)</t>
  </si>
  <si>
    <t>Numeral 14.3 El canal de denuncia "soytransparente@unp.gov.co" requiere de mayor divulgación para que sea conocido y utilizado,, así como su articulación con la Red RITA de la Función Pública..</t>
  </si>
  <si>
    <t>Numeral 17.2. Se deben definir cursos de acción apropiados para mejorar las fallas evidenciadas en los controles plasmados en los informes de la segunda y tercera línea de defensa.</t>
  </si>
  <si>
    <t>JULIO A DICIEMBRE DE 2020</t>
  </si>
  <si>
    <t>Numeral 8.4 La Alta Dirección debe hacer visibles las acciones tomadas a partir del reporte de informes e indicadores.</t>
  </si>
  <si>
    <r>
      <rPr>
        <b/>
        <u/>
        <sz val="12"/>
        <color theme="0"/>
        <rFont val="Arial"/>
        <family val="2"/>
      </rPr>
      <t xml:space="preserve"> Estado actual:</t>
    </r>
    <r>
      <rPr>
        <b/>
        <sz val="12"/>
        <color theme="0"/>
        <rFont val="Arial"/>
        <family val="2"/>
      </rPr>
      <t xml:space="preserve"> Explicación de las Debilidades y/o Fortalezas</t>
    </r>
  </si>
  <si>
    <t>Numeral 13.2 La entidad aún no cuenta con el Inventario de Activos de Información y su clasificación (Reservada / Confidencial / Pública). Se encuentra en revisión la oficialización del formato de activos de información prevista para el segundo semestre de 2020.</t>
  </si>
  <si>
    <t>Se espera que los resultados de la encuesta de percepción sean socializados en el seno del Comité de Gestión y Desempeño a la Alta Dirección.</t>
  </si>
  <si>
    <t xml:space="preserve">El Plan Anticorrupción y de Atención al Ciudadano presentó los siguientes resultados en el seguimiento de la OCI:               
I Cuatrimestre: 53%
II Cuatrimestre:74% 
III Cuatrimestre: 84% </t>
  </si>
  <si>
    <t>Numeral 17.7 Los resultados de las autorevisión de procesos no se han presentado en ningun Comité.</t>
  </si>
  <si>
    <t>Numeral 17.1 No se evidencian acciones de la Alta Dirección frente a las evaluaciones independientes presentadas por la segunda y tercera línea de defensa.</t>
  </si>
  <si>
    <t>Numeral 17.3 A pesar de que la Entyidad cuenta con políticas que reportan las deficiencias, al reportarse no se evidencian acciones de la Alta Dirección.</t>
  </si>
  <si>
    <t>Numeral 17.4 Se requiere fortalecer las acciones de la Dirección frente a las deficiencias comunicadas producto del monitoreo continuo.</t>
  </si>
  <si>
    <t>GLORIA INÉS MUÑOZ PARADA</t>
  </si>
  <si>
    <t>Jefe de Control Interno</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</si>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</sst>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b/>
      <sz val="20"/>
      <color theme="0"/>
      <name val="Arial Narrow"/>
      <family val="2"/>
    </font>
    <font>
      <b/>
      <sz val="11"/>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4"/>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i/>
      <sz val="10"/>
      <name val="Arial"/>
      <family val="2"/>
    </font>
    <font>
      <b/>
      <i/>
      <sz val="10"/>
      <color theme="1"/>
      <name val="Arial"/>
      <family val="2"/>
    </font>
    <font>
      <b/>
      <sz val="12"/>
      <color theme="1"/>
      <name val="Arial"/>
      <family val="2"/>
    </font>
    <font>
      <sz val="11"/>
      <color theme="1"/>
      <name val="Arial"/>
      <family val="2"/>
    </font>
    <font>
      <b/>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rgb="FF92D050"/>
        <bgColor indexed="64"/>
      </patternFill>
    </fill>
  </fills>
  <borders count="34">
    <border>
      <left/>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thin">
        <color rgb="FF81829A"/>
      </left>
      <right/>
      <top style="hair">
        <color rgb="FF81829A"/>
      </top>
      <bottom style="hair">
        <color rgb="FF81829A"/>
      </bottom>
      <diagonal/>
    </border>
    <border>
      <left/>
      <right/>
      <top style="hair">
        <color rgb="FF81829A"/>
      </top>
      <bottom style="hair">
        <color rgb="FF81829A"/>
      </bottom>
      <diagonal/>
    </border>
    <border>
      <left/>
      <right/>
      <top style="hair">
        <color rgb="FF81829A"/>
      </top>
      <bottom style="thin">
        <color rgb="FF81829A"/>
      </bottom>
      <diagonal/>
    </border>
    <border>
      <left style="thin">
        <color rgb="FF81829A"/>
      </left>
      <right/>
      <top style="hair">
        <color rgb="FF81829A"/>
      </top>
      <bottom style="thin">
        <color rgb="FF81829A"/>
      </bottom>
      <diagonal/>
    </border>
    <border>
      <left style="thick">
        <color auto="1"/>
      </left>
      <right/>
      <top/>
      <bottom style="thick">
        <color auto="1"/>
      </bottom>
      <diagonal/>
    </border>
    <border>
      <left/>
      <right/>
      <top/>
      <bottom style="thick">
        <color auto="1"/>
      </bottom>
      <diagonal/>
    </border>
    <border>
      <left/>
      <right/>
      <top style="thin">
        <color rgb="FF81829A"/>
      </top>
      <bottom/>
      <diagonal/>
    </border>
    <border>
      <left/>
      <right style="thin">
        <color indexed="64"/>
      </right>
      <top/>
      <bottom/>
      <diagonal/>
    </border>
    <border>
      <left/>
      <right style="thin">
        <color indexed="64"/>
      </right>
      <top style="thick">
        <color auto="1"/>
      </top>
      <bottom/>
      <diagonal/>
    </border>
    <border>
      <left/>
      <right style="thin">
        <color indexed="64"/>
      </right>
      <top/>
      <bottom style="thick">
        <color auto="1"/>
      </bottom>
      <diagonal/>
    </border>
    <border>
      <left/>
      <right/>
      <top/>
      <bottom style="medium">
        <color indexed="64"/>
      </bottom>
      <diagonal/>
    </border>
  </borders>
  <cellStyleXfs count="1">
    <xf numFmtId="0" fontId="0" fillId="0" borderId="0"/>
  </cellStyleXfs>
  <cellXfs count="16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3" fillId="2" borderId="0" xfId="0" applyFont="1" applyFill="1" applyAlignment="1">
      <alignment horizontal="center"/>
    </xf>
    <xf numFmtId="0" fontId="1" fillId="3" borderId="12"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9" fontId="6" fillId="3" borderId="19" xfId="0" applyNumberFormat="1" applyFont="1" applyFill="1" applyBorder="1" applyAlignment="1" applyProtection="1">
      <alignment horizontal="center" vertical="center"/>
      <protection hidden="1"/>
    </xf>
    <xf numFmtId="0" fontId="7" fillId="2" borderId="0" xfId="0" applyFont="1" applyFill="1" applyAlignment="1">
      <alignment horizontal="center" vertical="center"/>
    </xf>
    <xf numFmtId="0" fontId="8" fillId="2" borderId="0" xfId="0" applyFont="1" applyFill="1"/>
    <xf numFmtId="0" fontId="5" fillId="2" borderId="0" xfId="0" applyFont="1" applyFill="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49" fontId="0" fillId="2" borderId="0" xfId="0" applyNumberFormat="1" applyFill="1" applyAlignment="1">
      <alignment horizontal="left" vertical="top" wrapText="1"/>
    </xf>
    <xf numFmtId="0" fontId="13" fillId="2" borderId="0" xfId="0" applyFont="1" applyFill="1" applyAlignment="1">
      <alignment wrapText="1"/>
    </xf>
    <xf numFmtId="0" fontId="9" fillId="0" borderId="0" xfId="0" applyFont="1" applyAlignment="1">
      <alignment horizontal="center" vertical="center" wrapText="1"/>
    </xf>
    <xf numFmtId="0" fontId="8" fillId="2" borderId="0" xfId="0" applyFont="1" applyFill="1" applyAlignment="1">
      <alignment horizontal="center" vertical="center" wrapText="1"/>
    </xf>
    <xf numFmtId="0" fontId="14" fillId="3" borderId="0" xfId="0" applyFont="1" applyFill="1" applyAlignment="1">
      <alignment horizontal="center" vertical="center" wrapText="1"/>
    </xf>
    <xf numFmtId="0" fontId="16" fillId="2" borderId="0" xfId="0" applyFont="1" applyFill="1" applyAlignment="1">
      <alignment wrapText="1"/>
    </xf>
    <xf numFmtId="0" fontId="14" fillId="0" borderId="0" xfId="0" applyFont="1" applyAlignment="1">
      <alignment vertical="center"/>
    </xf>
    <xf numFmtId="9" fontId="9" fillId="0" borderId="0" xfId="0" applyNumberFormat="1" applyFont="1" applyAlignment="1">
      <alignment vertical="center"/>
    </xf>
    <xf numFmtId="0" fontId="9" fillId="0" borderId="0" xfId="0" applyFont="1" applyAlignment="1">
      <alignment vertical="center"/>
    </xf>
    <xf numFmtId="0" fontId="9" fillId="2" borderId="0" xfId="0" applyFont="1" applyFill="1" applyAlignment="1">
      <alignment vertical="center"/>
    </xf>
    <xf numFmtId="0" fontId="0" fillId="0" borderId="12" xfId="0" applyBorder="1" applyAlignment="1">
      <alignment horizontal="left"/>
    </xf>
    <xf numFmtId="0" fontId="0" fillId="0" borderId="15" xfId="0" applyBorder="1"/>
    <xf numFmtId="0" fontId="14" fillId="2" borderId="0" xfId="0" applyFont="1" applyFill="1" applyAlignment="1">
      <alignment vertical="center"/>
    </xf>
    <xf numFmtId="0" fontId="9"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0" fillId="2" borderId="27" xfId="0" applyFill="1" applyBorder="1"/>
    <xf numFmtId="0" fontId="0" fillId="2" borderId="28" xfId="0" applyFill="1" applyBorder="1"/>
    <xf numFmtId="0" fontId="14" fillId="3" borderId="0" xfId="0" applyFont="1" applyFill="1" applyBorder="1" applyAlignment="1">
      <alignment horizontal="center" vertical="center" wrapText="1"/>
    </xf>
    <xf numFmtId="0" fontId="2" fillId="2" borderId="0" xfId="0" applyFont="1" applyFill="1" applyBorder="1" applyAlignment="1" applyProtection="1">
      <alignment horizontal="center" vertical="center"/>
      <protection locked="0"/>
    </xf>
    <xf numFmtId="164" fontId="2" fillId="2" borderId="0" xfId="0" applyNumberFormat="1" applyFont="1" applyFill="1" applyBorder="1" applyAlignment="1" applyProtection="1">
      <alignment horizontal="center" vertical="center"/>
      <protection locked="0"/>
    </xf>
    <xf numFmtId="9" fontId="6" fillId="3" borderId="0" xfId="0" applyNumberFormat="1" applyFont="1" applyFill="1" applyBorder="1" applyAlignment="1" applyProtection="1">
      <alignment horizontal="center" vertical="center"/>
      <protection hidden="1"/>
    </xf>
    <xf numFmtId="0" fontId="5" fillId="3" borderId="0" xfId="0" applyFont="1" applyFill="1" applyBorder="1" applyAlignment="1">
      <alignment horizontal="center" vertical="center"/>
    </xf>
    <xf numFmtId="0" fontId="9" fillId="2" borderId="0" xfId="0" applyFont="1" applyFill="1" applyBorder="1" applyAlignment="1">
      <alignment horizontal="center" vertical="center"/>
    </xf>
    <xf numFmtId="49" fontId="12" fillId="2" borderId="0" xfId="0" applyNumberFormat="1" applyFont="1" applyFill="1" applyBorder="1" applyAlignment="1" applyProtection="1">
      <alignment horizontal="left" vertical="center" wrapText="1"/>
      <protection locked="0"/>
    </xf>
    <xf numFmtId="0" fontId="0" fillId="0" borderId="0" xfId="0" applyBorder="1"/>
    <xf numFmtId="0" fontId="0" fillId="0" borderId="0" xfId="0" applyBorder="1" applyAlignment="1">
      <alignment horizontal="center"/>
    </xf>
    <xf numFmtId="0" fontId="22" fillId="0" borderId="15" xfId="0" applyFont="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vertical="center" wrapText="1"/>
    </xf>
    <xf numFmtId="0" fontId="22" fillId="0" borderId="0" xfId="0" applyFont="1" applyBorder="1" applyAlignment="1">
      <alignment horizontal="left" vertical="center" wrapText="1"/>
    </xf>
    <xf numFmtId="0" fontId="0" fillId="2" borderId="0" xfId="0" applyFill="1" applyBorder="1"/>
    <xf numFmtId="0" fontId="22" fillId="0" borderId="0" xfId="0" applyFont="1" applyBorder="1" applyAlignment="1">
      <alignment vertical="center" wrapText="1"/>
    </xf>
    <xf numFmtId="9" fontId="18" fillId="0" borderId="0" xfId="0" applyNumberFormat="1" applyFont="1" applyFill="1" applyBorder="1" applyAlignment="1" applyProtection="1">
      <alignment horizontal="center" vertical="center"/>
      <protection locked="0"/>
    </xf>
    <xf numFmtId="0" fontId="22" fillId="0" borderId="15" xfId="0" applyFont="1" applyBorder="1" applyAlignment="1">
      <alignment vertical="center" wrapText="1"/>
    </xf>
    <xf numFmtId="0" fontId="22" fillId="2" borderId="15" xfId="0" applyFont="1" applyFill="1" applyBorder="1" applyAlignment="1">
      <alignment horizontal="left" vertical="top" wrapText="1"/>
    </xf>
    <xf numFmtId="0" fontId="5" fillId="0" borderId="0" xfId="0" applyFont="1" applyFill="1" applyBorder="1" applyAlignment="1">
      <alignment horizontal="center" vertical="center" wrapText="1"/>
    </xf>
    <xf numFmtId="0" fontId="0" fillId="0" borderId="0" xfId="0" applyFill="1"/>
    <xf numFmtId="0" fontId="0" fillId="0" borderId="3" xfId="0" applyFill="1" applyBorder="1"/>
    <xf numFmtId="0" fontId="14" fillId="0" borderId="0" xfId="0" applyFont="1" applyFill="1" applyAlignment="1">
      <alignment vertical="center"/>
    </xf>
    <xf numFmtId="0" fontId="9" fillId="0" borderId="0" xfId="0" applyFont="1" applyFill="1" applyBorder="1" applyAlignment="1" applyProtection="1">
      <alignment horizontal="center" vertical="center"/>
      <protection hidden="1"/>
    </xf>
    <xf numFmtId="0" fontId="0" fillId="0" borderId="0" xfId="0" applyFill="1" applyBorder="1"/>
    <xf numFmtId="0" fontId="22" fillId="0" borderId="0" xfId="0" applyFont="1" applyFill="1" applyBorder="1" applyAlignment="1">
      <alignment vertical="center" wrapText="1"/>
    </xf>
    <xf numFmtId="0" fontId="9" fillId="10" borderId="0"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22" fillId="0" borderId="11" xfId="0" applyFont="1" applyBorder="1" applyAlignment="1">
      <alignment horizontal="left" vertical="center" wrapText="1"/>
    </xf>
    <xf numFmtId="0" fontId="17" fillId="0" borderId="0" xfId="0" applyFont="1" applyFill="1" applyBorder="1" applyAlignment="1">
      <alignment horizontal="center" wrapText="1"/>
    </xf>
    <xf numFmtId="0" fontId="3" fillId="2" borderId="0" xfId="0" applyFont="1" applyFill="1" applyBorder="1" applyAlignment="1">
      <alignment horizontal="center"/>
    </xf>
    <xf numFmtId="164" fontId="3" fillId="2" borderId="0" xfId="0" applyNumberFormat="1" applyFont="1" applyFill="1" applyBorder="1" applyAlignment="1">
      <alignment horizontal="center"/>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49" fontId="0" fillId="2" borderId="0" xfId="0" applyNumberFormat="1" applyFill="1" applyBorder="1" applyAlignment="1">
      <alignment horizontal="left" vertical="top" wrapText="1"/>
    </xf>
    <xf numFmtId="0" fontId="8" fillId="2" borderId="0" xfId="0"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Border="1" applyAlignment="1">
      <alignment horizontal="left"/>
    </xf>
    <xf numFmtId="0" fontId="9" fillId="0" borderId="0" xfId="0" applyFont="1" applyFill="1" applyBorder="1" applyAlignment="1">
      <alignment horizontal="left" vertical="center"/>
    </xf>
    <xf numFmtId="0" fontId="22" fillId="2" borderId="0" xfId="0" applyFont="1" applyFill="1" applyBorder="1" applyAlignment="1">
      <alignment horizontal="left" vertical="top" wrapText="1"/>
    </xf>
    <xf numFmtId="0" fontId="9" fillId="2" borderId="0" xfId="0" applyFont="1" applyFill="1" applyBorder="1" applyAlignment="1">
      <alignment horizontal="left" vertical="center"/>
    </xf>
    <xf numFmtId="0" fontId="0" fillId="2" borderId="30" xfId="0" applyFill="1" applyBorder="1"/>
    <xf numFmtId="0" fontId="0" fillId="2" borderId="31" xfId="0" applyFill="1" applyBorder="1"/>
    <xf numFmtId="0" fontId="0" fillId="0" borderId="30" xfId="0" applyFill="1" applyBorder="1"/>
    <xf numFmtId="0" fontId="9" fillId="2" borderId="30" xfId="0" applyFont="1" applyFill="1" applyBorder="1" applyAlignment="1">
      <alignment vertical="center"/>
    </xf>
    <xf numFmtId="0" fontId="22" fillId="0" borderId="30" xfId="0" applyFont="1" applyBorder="1" applyAlignment="1">
      <alignment vertical="center" wrapText="1"/>
    </xf>
    <xf numFmtId="0" fontId="0" fillId="2" borderId="32" xfId="0" applyFill="1" applyBorder="1"/>
    <xf numFmtId="0" fontId="0" fillId="2" borderId="33" xfId="0" applyFill="1" applyBorder="1"/>
    <xf numFmtId="0" fontId="9" fillId="0" borderId="7" xfId="0" applyFont="1" applyBorder="1" applyAlignment="1">
      <alignment vertical="center"/>
    </xf>
    <xf numFmtId="0" fontId="17" fillId="0" borderId="0" xfId="0" applyFont="1" applyBorder="1" applyAlignment="1">
      <alignment horizontal="center" wrapText="1"/>
    </xf>
    <xf numFmtId="0" fontId="9" fillId="0" borderId="12" xfId="0" applyFont="1" applyBorder="1" applyAlignment="1" applyProtection="1">
      <alignment vertical="center"/>
      <protection locked="0"/>
    </xf>
    <xf numFmtId="9" fontId="18" fillId="0" borderId="0" xfId="0" applyNumberFormat="1" applyFont="1" applyFill="1" applyBorder="1" applyAlignment="1" applyProtection="1">
      <alignment horizontal="center" vertical="center"/>
      <protection hidden="1"/>
    </xf>
    <xf numFmtId="0" fontId="22" fillId="0" borderId="30" xfId="0" applyFont="1" applyFill="1" applyBorder="1" applyAlignment="1">
      <alignment vertical="center" wrapText="1"/>
    </xf>
    <xf numFmtId="0" fontId="0" fillId="0" borderId="6" xfId="0" applyBorder="1"/>
    <xf numFmtId="9" fontId="9" fillId="0" borderId="0" xfId="0" applyNumberFormat="1" applyFont="1" applyFill="1" applyBorder="1" applyAlignment="1" applyProtection="1">
      <alignment horizontal="center" vertical="center"/>
      <protection locked="0"/>
    </xf>
    <xf numFmtId="0" fontId="0" fillId="0" borderId="7" xfId="0" applyBorder="1"/>
    <xf numFmtId="0" fontId="22" fillId="0" borderId="12" xfId="0" applyFont="1" applyBorder="1" applyAlignment="1">
      <alignment wrapText="1"/>
    </xf>
    <xf numFmtId="0" fontId="22" fillId="0" borderId="12" xfId="0" applyFont="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22" fillId="0" borderId="7" xfId="0" applyFont="1" applyBorder="1" applyAlignment="1">
      <alignment horizontal="left" vertical="center" wrapText="1"/>
    </xf>
    <xf numFmtId="49" fontId="11" fillId="2" borderId="12" xfId="0" applyNumberFormat="1" applyFont="1" applyFill="1" applyBorder="1" applyAlignment="1" applyProtection="1">
      <alignment horizontal="center" vertical="center" wrapText="1"/>
      <protection locked="0"/>
    </xf>
    <xf numFmtId="0" fontId="0" fillId="0" borderId="12" xfId="0" applyBorder="1" applyAlignment="1">
      <alignment vertical="center"/>
    </xf>
    <xf numFmtId="0" fontId="0" fillId="0" borderId="0" xfId="0" applyBorder="1" applyAlignment="1">
      <alignment vertical="center"/>
    </xf>
    <xf numFmtId="0" fontId="22" fillId="0" borderId="12" xfId="0" applyFont="1" applyBorder="1" applyAlignment="1">
      <alignment vertical="center"/>
    </xf>
    <xf numFmtId="0" fontId="22" fillId="0" borderId="12" xfId="0" applyFont="1" applyBorder="1" applyAlignment="1" applyProtection="1">
      <alignment vertical="center"/>
      <protection locked="0"/>
    </xf>
    <xf numFmtId="0" fontId="0" fillId="0" borderId="0" xfId="0" applyFill="1" applyBorder="1" applyAlignment="1">
      <alignment vertical="center"/>
    </xf>
    <xf numFmtId="0" fontId="0" fillId="0" borderId="0" xfId="0" applyFill="1" applyBorder="1" applyAlignment="1" applyProtection="1">
      <alignment vertical="center"/>
      <protection locked="0"/>
    </xf>
    <xf numFmtId="0" fontId="0" fillId="0" borderId="12" xfId="0" applyBorder="1" applyAlignment="1" applyProtection="1">
      <alignment vertical="center"/>
      <protection locked="0"/>
    </xf>
    <xf numFmtId="0" fontId="22" fillId="2" borderId="12" xfId="0" applyFont="1" applyFill="1" applyBorder="1" applyAlignment="1">
      <alignment vertical="center" wrapText="1"/>
    </xf>
    <xf numFmtId="0" fontId="22" fillId="2" borderId="12" xfId="0" applyFont="1" applyFill="1" applyBorder="1" applyAlignment="1">
      <alignment horizontal="center" vertical="center" wrapText="1"/>
    </xf>
    <xf numFmtId="0" fontId="22" fillId="0" borderId="12" xfId="0" applyFont="1" applyBorder="1" applyAlignment="1" applyProtection="1">
      <alignment vertical="center" wrapText="1"/>
      <protection locked="0"/>
    </xf>
    <xf numFmtId="0" fontId="22" fillId="0" borderId="12" xfId="0" applyFont="1" applyBorder="1" applyAlignment="1">
      <alignment horizontal="left" wrapText="1"/>
    </xf>
    <xf numFmtId="0" fontId="0" fillId="0" borderId="12" xfId="0" applyBorder="1" applyAlignment="1"/>
    <xf numFmtId="0" fontId="9" fillId="0" borderId="12" xfId="0" applyFont="1" applyBorder="1" applyAlignment="1" applyProtection="1">
      <alignment horizontal="center"/>
      <protection locked="0"/>
    </xf>
    <xf numFmtId="0" fontId="9" fillId="0" borderId="12" xfId="0" applyFont="1" applyBorder="1" applyAlignment="1" applyProtection="1">
      <alignment horizontal="left"/>
      <protection locked="0"/>
    </xf>
    <xf numFmtId="0" fontId="22" fillId="0" borderId="0" xfId="0" applyFont="1" applyFill="1" applyBorder="1" applyAlignment="1">
      <alignment horizontal="left" wrapText="1"/>
    </xf>
    <xf numFmtId="0" fontId="9" fillId="0" borderId="0" xfId="0" applyFont="1" applyFill="1" applyBorder="1" applyAlignment="1" applyProtection="1">
      <alignment horizontal="left"/>
      <protection locked="0"/>
    </xf>
    <xf numFmtId="0" fontId="22" fillId="0" borderId="0" xfId="0" applyFont="1" applyFill="1" applyBorder="1" applyAlignment="1">
      <alignment wrapText="1"/>
    </xf>
    <xf numFmtId="0" fontId="22" fillId="2" borderId="12" xfId="0" applyFont="1" applyFill="1" applyBorder="1" applyAlignment="1">
      <alignment horizontal="left" wrapText="1"/>
    </xf>
    <xf numFmtId="0" fontId="0" fillId="2" borderId="12" xfId="0" applyFill="1" applyBorder="1" applyAlignment="1"/>
    <xf numFmtId="0" fontId="23" fillId="2" borderId="0" xfId="0" applyFont="1" applyFill="1" applyAlignment="1">
      <alignment horizontal="center"/>
    </xf>
    <xf numFmtId="0" fontId="23" fillId="2" borderId="28" xfId="0" applyFont="1" applyFill="1" applyBorder="1" applyAlignment="1">
      <alignment horizontal="center"/>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164" fontId="2" fillId="2" borderId="13"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locked="0"/>
    </xf>
    <xf numFmtId="164" fontId="2" fillId="2" borderId="15" xfId="0" applyNumberFormat="1" applyFont="1" applyFill="1" applyBorder="1" applyAlignment="1" applyProtection="1">
      <alignment horizontal="center" vertical="center"/>
      <protection locked="0"/>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12" fillId="2" borderId="12" xfId="0" applyNumberFormat="1" applyFont="1" applyFill="1" applyBorder="1" applyAlignment="1" applyProtection="1">
      <alignment horizontal="left" vertical="center" wrapText="1"/>
      <protection locked="0"/>
    </xf>
    <xf numFmtId="9" fontId="18" fillId="2" borderId="0" xfId="0" applyNumberFormat="1" applyFont="1" applyFill="1" applyBorder="1" applyAlignment="1" applyProtection="1">
      <alignment horizontal="center" vertical="center"/>
      <protection locked="0"/>
    </xf>
    <xf numFmtId="0" fontId="5" fillId="5" borderId="0" xfId="0" applyFont="1" applyFill="1" applyBorder="1" applyAlignment="1">
      <alignment horizontal="center" vertical="center" wrapText="1"/>
    </xf>
    <xf numFmtId="9" fontId="18" fillId="6" borderId="0"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4"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49" fontId="10" fillId="2" borderId="26" xfId="0" applyNumberFormat="1" applyFont="1" applyFill="1" applyBorder="1" applyAlignment="1">
      <alignment horizontal="left" vertical="center" wrapText="1"/>
    </xf>
    <xf numFmtId="49" fontId="10" fillId="2" borderId="25" xfId="0" applyNumberFormat="1" applyFont="1" applyFill="1" applyBorder="1" applyAlignment="1">
      <alignment horizontal="left" vertical="center" wrapText="1"/>
    </xf>
    <xf numFmtId="0" fontId="5" fillId="10" borderId="0" xfId="0" applyFont="1" applyFill="1" applyBorder="1" applyAlignment="1">
      <alignment horizontal="center" vertical="center" wrapText="1"/>
    </xf>
    <xf numFmtId="9" fontId="18" fillId="10" borderId="0" xfId="0" applyNumberFormat="1" applyFont="1" applyFill="1" applyBorder="1" applyAlignment="1" applyProtection="1">
      <alignment horizontal="center" vertical="center"/>
      <protection locked="0"/>
    </xf>
    <xf numFmtId="9" fontId="18" fillId="10" borderId="10" xfId="0" applyNumberFormat="1" applyFont="1" applyFill="1" applyBorder="1" applyAlignment="1" applyProtection="1">
      <alignment horizontal="center" vertical="center"/>
      <protection locked="0"/>
    </xf>
    <xf numFmtId="9" fontId="18" fillId="6" borderId="0" xfId="0" applyNumberFormat="1" applyFont="1" applyFill="1" applyBorder="1" applyAlignment="1" applyProtection="1">
      <alignment horizontal="center" vertical="center"/>
      <protection locked="0"/>
    </xf>
    <xf numFmtId="9" fontId="18" fillId="6" borderId="10" xfId="0" applyNumberFormat="1" applyFont="1" applyFill="1" applyBorder="1" applyAlignment="1" applyProtection="1">
      <alignment horizontal="center" vertical="center"/>
      <protection locked="0"/>
    </xf>
    <xf numFmtId="9" fontId="9" fillId="0" borderId="12" xfId="0" applyNumberFormat="1" applyFont="1" applyBorder="1" applyAlignment="1" applyProtection="1">
      <alignment horizontal="center" vertical="center"/>
      <protection locked="0"/>
    </xf>
    <xf numFmtId="0" fontId="5" fillId="8" borderId="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0" xfId="0" applyFont="1" applyFill="1" applyBorder="1" applyAlignment="1">
      <alignment horizontal="center" vertical="center" wrapText="1"/>
    </xf>
    <xf numFmtId="9" fontId="22" fillId="0" borderId="12" xfId="0" applyNumberFormat="1" applyFont="1" applyBorder="1" applyAlignment="1">
      <alignment horizontal="center" vertical="center" wrapText="1"/>
    </xf>
    <xf numFmtId="0" fontId="22" fillId="0" borderId="12" xfId="0" applyFont="1" applyBorder="1" applyAlignment="1">
      <alignment horizontal="center" vertical="center" wrapText="1"/>
    </xf>
    <xf numFmtId="9" fontId="18" fillId="11" borderId="0" xfId="0" applyNumberFormat="1"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5" fillId="7" borderId="10" xfId="0" applyFont="1" applyFill="1" applyBorder="1" applyAlignment="1">
      <alignment horizontal="center" vertical="center" wrapText="1"/>
    </xf>
  </cellXfs>
  <cellStyles count="1">
    <cellStyle name="Normal" xfId="0" builtinId="0"/>
  </cellStyles>
  <dxfs count="18">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2" name="Imagen 1">
          <a:extLst>
            <a:ext uri="{FF2B5EF4-FFF2-40B4-BE49-F238E27FC236}">
              <a16:creationId xmlns:a16="http://schemas.microsoft.com/office/drawing/2014/main" id="{24E699CD-35AF-48F9-8D64-A3BB6B169C6E}"/>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993B-BCF7-4B5E-B657-7DFB278CB2C5}">
  <dimension ref="B1:X66"/>
  <sheetViews>
    <sheetView tabSelected="1" topLeftCell="G55" zoomScale="77" zoomScaleNormal="77" workbookViewId="0">
      <selection activeCell="N73" sqref="N73"/>
    </sheetView>
  </sheetViews>
  <sheetFormatPr baseColWidth="10" defaultColWidth="11.44140625" defaultRowHeight="14.4" x14ac:dyDescent="0.3"/>
  <cols>
    <col min="1" max="1" width="3.109375" style="1" customWidth="1"/>
    <col min="2" max="2" width="3.44140625" style="1" customWidth="1"/>
    <col min="3" max="3" width="35.5546875" style="1" customWidth="1"/>
    <col min="4" max="4" width="2.5546875" style="1" customWidth="1"/>
    <col min="5" max="5" width="38.6640625" style="1" customWidth="1"/>
    <col min="6" max="6" width="10.88671875" style="1" customWidth="1"/>
    <col min="7" max="7" width="23.44140625" style="1" customWidth="1"/>
    <col min="8" max="8" width="7.5546875" style="1" customWidth="1"/>
    <col min="9" max="9" width="59.5546875" style="1" customWidth="1"/>
    <col min="10" max="10" width="59.33203125" style="1" customWidth="1"/>
    <col min="11" max="11" width="5.88671875" style="1" customWidth="1"/>
    <col min="12" max="12" width="28.109375" style="1" customWidth="1"/>
    <col min="13" max="13" width="4.33203125" style="1" customWidth="1"/>
    <col min="14" max="15" width="78.6640625" style="1" customWidth="1"/>
    <col min="16" max="16" width="5.88671875" style="46" customWidth="1"/>
    <col min="17" max="17" width="24.88671875" style="1" customWidth="1"/>
    <col min="18" max="18" width="7" style="74" customWidth="1"/>
    <col min="19" max="16384" width="11.44140625" style="1"/>
  </cols>
  <sheetData>
    <row r="1" spans="2:18" ht="16.2" thickBot="1" x14ac:dyDescent="0.35">
      <c r="N1" s="18"/>
      <c r="O1" s="18"/>
      <c r="P1" s="80"/>
    </row>
    <row r="2" spans="2:18" ht="18" customHeight="1" thickTop="1" x14ac:dyDescent="0.3">
      <c r="B2" s="2"/>
      <c r="C2" s="3"/>
      <c r="D2" s="3"/>
      <c r="E2" s="3"/>
      <c r="F2" s="3"/>
      <c r="G2" s="3"/>
      <c r="H2" s="3"/>
      <c r="I2" s="3"/>
      <c r="J2" s="3"/>
      <c r="K2" s="3"/>
      <c r="L2" s="3"/>
      <c r="M2" s="3"/>
      <c r="N2" s="3"/>
      <c r="O2" s="3"/>
      <c r="Q2" s="3"/>
      <c r="R2" s="75"/>
    </row>
    <row r="3" spans="2:18" ht="18" customHeight="1" x14ac:dyDescent="0.3">
      <c r="B3" s="4"/>
      <c r="E3" s="115" t="s">
        <v>0</v>
      </c>
      <c r="F3" s="117" t="s">
        <v>1</v>
      </c>
      <c r="G3" s="118"/>
      <c r="H3" s="118"/>
      <c r="I3" s="118"/>
      <c r="J3" s="118"/>
      <c r="K3" s="118"/>
      <c r="L3" s="118"/>
      <c r="M3" s="118"/>
      <c r="N3" s="119"/>
      <c r="O3" s="34"/>
      <c r="P3" s="62"/>
      <c r="Q3" s="5"/>
    </row>
    <row r="4" spans="2:18" ht="18" customHeight="1" x14ac:dyDescent="0.3">
      <c r="B4" s="4"/>
      <c r="E4" s="116"/>
      <c r="F4" s="120"/>
      <c r="G4" s="121"/>
      <c r="H4" s="121"/>
      <c r="I4" s="121"/>
      <c r="J4" s="121"/>
      <c r="K4" s="121"/>
      <c r="L4" s="121"/>
      <c r="M4" s="121"/>
      <c r="N4" s="122"/>
      <c r="O4" s="34"/>
      <c r="P4" s="62"/>
      <c r="Q4" s="5"/>
    </row>
    <row r="5" spans="2:18" ht="41.25" customHeight="1" x14ac:dyDescent="0.3">
      <c r="B5" s="4"/>
      <c r="E5" s="6" t="s">
        <v>2</v>
      </c>
      <c r="F5" s="123" t="s">
        <v>87</v>
      </c>
      <c r="G5" s="124"/>
      <c r="H5" s="124"/>
      <c r="I5" s="124"/>
      <c r="J5" s="124"/>
      <c r="K5" s="124"/>
      <c r="L5" s="124"/>
      <c r="M5" s="124"/>
      <c r="N5" s="125"/>
      <c r="O5" s="35"/>
      <c r="P5" s="63"/>
      <c r="Q5" s="7"/>
    </row>
    <row r="6" spans="2:18" ht="18" customHeight="1" thickBot="1" x14ac:dyDescent="0.35">
      <c r="B6" s="4"/>
      <c r="E6" s="8"/>
      <c r="F6" s="7"/>
      <c r="G6" s="7"/>
      <c r="H6" s="7"/>
      <c r="I6" s="7"/>
      <c r="J6" s="7"/>
      <c r="K6" s="7"/>
      <c r="L6" s="7"/>
      <c r="M6" s="7"/>
    </row>
    <row r="7" spans="2:18" ht="93" customHeight="1" thickBot="1" x14ac:dyDescent="0.35">
      <c r="B7" s="4"/>
      <c r="J7" s="126" t="s">
        <v>3</v>
      </c>
      <c r="K7" s="127"/>
      <c r="L7" s="128"/>
      <c r="N7" s="9">
        <v>0.79662114845938381</v>
      </c>
      <c r="O7" s="36"/>
      <c r="P7" s="64"/>
      <c r="Q7" s="10"/>
    </row>
    <row r="8" spans="2:18" ht="18" customHeight="1" x14ac:dyDescent="0.3">
      <c r="B8" s="4"/>
      <c r="N8" s="11"/>
      <c r="O8" s="11"/>
      <c r="P8" s="65"/>
      <c r="Q8" s="11"/>
    </row>
    <row r="9" spans="2:18" ht="18" customHeight="1" x14ac:dyDescent="0.3">
      <c r="B9" s="4"/>
    </row>
    <row r="10" spans="2:18" x14ac:dyDescent="0.3">
      <c r="B10" s="4"/>
    </row>
    <row r="11" spans="2:18" x14ac:dyDescent="0.3">
      <c r="B11" s="4"/>
    </row>
    <row r="12" spans="2:18" x14ac:dyDescent="0.3">
      <c r="B12" s="4"/>
    </row>
    <row r="13" spans="2:18" x14ac:dyDescent="0.3">
      <c r="B13" s="4"/>
    </row>
    <row r="14" spans="2:18" x14ac:dyDescent="0.3">
      <c r="B14" s="4"/>
    </row>
    <row r="15" spans="2:18" x14ac:dyDescent="0.3">
      <c r="B15" s="4"/>
    </row>
    <row r="16" spans="2:18" x14ac:dyDescent="0.3">
      <c r="B16" s="4"/>
    </row>
    <row r="17" spans="2:24" ht="22.8" x14ac:dyDescent="0.3">
      <c r="B17" s="4"/>
      <c r="C17" s="129" t="s">
        <v>4</v>
      </c>
      <c r="D17" s="130"/>
      <c r="E17" s="130"/>
      <c r="F17" s="130"/>
      <c r="G17" s="130"/>
      <c r="H17" s="130"/>
      <c r="I17" s="130"/>
      <c r="J17" s="130"/>
      <c r="K17" s="130"/>
      <c r="L17" s="130"/>
      <c r="M17" s="130"/>
      <c r="N17" s="131"/>
      <c r="O17" s="37"/>
      <c r="P17" s="66"/>
      <c r="Q17" s="12"/>
    </row>
    <row r="18" spans="2:24" ht="15.75" customHeight="1" x14ac:dyDescent="0.3">
      <c r="B18" s="4"/>
      <c r="C18" s="13"/>
      <c r="D18" s="13"/>
      <c r="E18" s="13"/>
      <c r="F18" s="13"/>
      <c r="G18" s="13"/>
      <c r="H18" s="13"/>
      <c r="I18" s="13"/>
      <c r="J18" s="13"/>
      <c r="K18" s="13"/>
      <c r="L18" s="13"/>
      <c r="M18" s="13"/>
      <c r="N18" s="13"/>
      <c r="O18" s="38"/>
      <c r="P18" s="38"/>
      <c r="Q18" s="14"/>
    </row>
    <row r="19" spans="2:24" ht="141.75" customHeight="1" x14ac:dyDescent="0.3">
      <c r="B19" s="4"/>
      <c r="C19" s="132" t="s">
        <v>5</v>
      </c>
      <c r="D19" s="133"/>
      <c r="E19" s="93" t="s">
        <v>6</v>
      </c>
      <c r="F19" s="134" t="s">
        <v>7</v>
      </c>
      <c r="G19" s="134"/>
      <c r="H19" s="134"/>
      <c r="I19" s="134"/>
      <c r="J19" s="134"/>
      <c r="K19" s="134"/>
      <c r="L19" s="134"/>
      <c r="M19" s="134"/>
      <c r="N19" s="134"/>
      <c r="O19" s="39"/>
      <c r="P19" s="67"/>
      <c r="Q19" s="15"/>
    </row>
    <row r="20" spans="2:24" ht="105.75" customHeight="1" x14ac:dyDescent="0.3">
      <c r="B20" s="4"/>
      <c r="C20" s="132" t="s">
        <v>8</v>
      </c>
      <c r="D20" s="133"/>
      <c r="E20" s="93" t="s">
        <v>9</v>
      </c>
      <c r="F20" s="134" t="s">
        <v>22</v>
      </c>
      <c r="G20" s="134"/>
      <c r="H20" s="134"/>
      <c r="I20" s="134"/>
      <c r="J20" s="134"/>
      <c r="K20" s="134"/>
      <c r="L20" s="134"/>
      <c r="M20" s="134"/>
      <c r="N20" s="134"/>
      <c r="O20" s="39"/>
      <c r="P20" s="67"/>
      <c r="Q20" s="15"/>
    </row>
    <row r="21" spans="2:24" ht="143.25" customHeight="1" x14ac:dyDescent="0.3">
      <c r="B21" s="4"/>
      <c r="C21" s="144" t="s">
        <v>10</v>
      </c>
      <c r="D21" s="145"/>
      <c r="E21" s="93" t="s">
        <v>9</v>
      </c>
      <c r="F21" s="134" t="s">
        <v>11</v>
      </c>
      <c r="G21" s="134"/>
      <c r="H21" s="134"/>
      <c r="I21" s="134"/>
      <c r="J21" s="134"/>
      <c r="K21" s="134"/>
      <c r="L21" s="134"/>
      <c r="M21" s="134"/>
      <c r="N21" s="134"/>
      <c r="O21" s="39"/>
      <c r="P21" s="67"/>
      <c r="Q21" s="15"/>
    </row>
    <row r="22" spans="2:24" ht="66" customHeight="1" x14ac:dyDescent="0.3">
      <c r="B22" s="4"/>
      <c r="G22" s="16"/>
    </row>
    <row r="23" spans="2:24" ht="102.75" customHeight="1" x14ac:dyDescent="0.3">
      <c r="B23" s="4"/>
      <c r="C23" s="141" t="s">
        <v>12</v>
      </c>
      <c r="D23" s="17"/>
      <c r="E23" s="139" t="s">
        <v>13</v>
      </c>
      <c r="F23" s="17"/>
      <c r="G23" s="139" t="s">
        <v>14</v>
      </c>
      <c r="H23" s="17"/>
      <c r="I23" s="140" t="s">
        <v>89</v>
      </c>
      <c r="J23" s="140"/>
      <c r="K23" s="18"/>
      <c r="L23" s="143" t="s">
        <v>15</v>
      </c>
      <c r="N23" s="143" t="s">
        <v>16</v>
      </c>
      <c r="O23" s="143"/>
      <c r="P23" s="68"/>
      <c r="Q23" s="19" t="s">
        <v>17</v>
      </c>
      <c r="S23" s="20"/>
    </row>
    <row r="24" spans="2:24" ht="43.5" customHeight="1" x14ac:dyDescent="0.3">
      <c r="B24" s="4"/>
      <c r="C24" s="142"/>
      <c r="D24" s="17"/>
      <c r="E24" s="140"/>
      <c r="F24" s="17"/>
      <c r="G24" s="140"/>
      <c r="H24" s="17"/>
      <c r="I24" s="58" t="s">
        <v>23</v>
      </c>
      <c r="J24" s="59" t="s">
        <v>24</v>
      </c>
      <c r="K24" s="18"/>
      <c r="L24" s="143"/>
      <c r="M24" s="18"/>
      <c r="N24" s="33" t="s">
        <v>23</v>
      </c>
      <c r="O24" s="33" t="s">
        <v>24</v>
      </c>
      <c r="P24" s="68"/>
      <c r="Q24" s="19"/>
      <c r="S24" s="20"/>
    </row>
    <row r="25" spans="2:24" s="56" customFormat="1" ht="6.75" customHeight="1" x14ac:dyDescent="0.4">
      <c r="C25" s="61"/>
      <c r="R25" s="76"/>
    </row>
    <row r="26" spans="2:24" ht="75" customHeight="1" x14ac:dyDescent="0.3">
      <c r="B26" s="4"/>
      <c r="C26" s="136" t="s">
        <v>18</v>
      </c>
      <c r="D26"/>
      <c r="E26" s="138" t="s">
        <v>9</v>
      </c>
      <c r="F26"/>
      <c r="G26" s="137">
        <v>0.88541666666666663</v>
      </c>
      <c r="H26"/>
      <c r="I26" s="44" t="s">
        <v>66</v>
      </c>
      <c r="J26" s="43" t="s">
        <v>65</v>
      </c>
      <c r="K26"/>
      <c r="L26" s="135">
        <v>0.86</v>
      </c>
      <c r="M26"/>
      <c r="N26" s="104" t="s">
        <v>25</v>
      </c>
      <c r="O26" s="104" t="s">
        <v>28</v>
      </c>
      <c r="P26" s="45"/>
      <c r="Q26" s="151">
        <f>G26-L26</f>
        <v>2.5416666666666643E-2</v>
      </c>
      <c r="R26" s="60"/>
    </row>
    <row r="27" spans="2:24" ht="54.75" customHeight="1" x14ac:dyDescent="0.3">
      <c r="B27" s="4"/>
      <c r="C27" s="136"/>
      <c r="D27"/>
      <c r="E27" s="138"/>
      <c r="F27"/>
      <c r="G27" s="137"/>
      <c r="H27"/>
      <c r="I27" s="44" t="s">
        <v>67</v>
      </c>
      <c r="J27" s="94"/>
      <c r="K27"/>
      <c r="L27" s="135"/>
      <c r="M27"/>
      <c r="N27" s="104" t="s">
        <v>26</v>
      </c>
      <c r="O27" s="105"/>
      <c r="P27" s="40"/>
      <c r="Q27" s="151"/>
    </row>
    <row r="28" spans="2:24" ht="76.5" customHeight="1" x14ac:dyDescent="0.3">
      <c r="B28" s="4"/>
      <c r="C28" s="136"/>
      <c r="D28" s="21"/>
      <c r="E28" s="138"/>
      <c r="F28" s="22"/>
      <c r="G28" s="137"/>
      <c r="H28" s="22"/>
      <c r="I28" s="43" t="s">
        <v>27</v>
      </c>
      <c r="J28" s="83"/>
      <c r="K28" s="23"/>
      <c r="L28" s="135"/>
      <c r="M28" s="81"/>
      <c r="N28" s="104" t="s">
        <v>27</v>
      </c>
      <c r="O28" s="106"/>
      <c r="P28" s="69"/>
      <c r="Q28" s="151"/>
      <c r="R28" s="77"/>
      <c r="S28" s="24"/>
      <c r="T28" s="24"/>
      <c r="U28" s="24"/>
      <c r="V28" s="24"/>
      <c r="W28" s="24"/>
      <c r="X28" s="24"/>
    </row>
    <row r="29" spans="2:24" ht="6.75" customHeight="1" x14ac:dyDescent="0.4">
      <c r="B29" s="46"/>
      <c r="C29" s="82"/>
      <c r="D29" s="40"/>
      <c r="E29" s="41"/>
      <c r="F29" s="40"/>
      <c r="G29" s="40"/>
      <c r="H29" s="40"/>
      <c r="I29" s="95"/>
      <c r="J29" s="95"/>
      <c r="K29" s="40"/>
      <c r="L29" s="40"/>
      <c r="M29" s="40"/>
      <c r="N29" s="70"/>
      <c r="O29" s="70"/>
      <c r="P29" s="70"/>
      <c r="Q29" s="70"/>
    </row>
    <row r="30" spans="2:24" ht="52.5" customHeight="1" x14ac:dyDescent="0.3">
      <c r="B30" s="4"/>
      <c r="C30" s="159" t="s">
        <v>19</v>
      </c>
      <c r="D30"/>
      <c r="E30" s="138" t="s">
        <v>9</v>
      </c>
      <c r="F30"/>
      <c r="G30" s="137">
        <v>0.79411764705882348</v>
      </c>
      <c r="H30"/>
      <c r="I30" s="44" t="s">
        <v>73</v>
      </c>
      <c r="J30" s="44" t="s">
        <v>88</v>
      </c>
      <c r="K30"/>
      <c r="L30" s="147">
        <v>0.82</v>
      </c>
      <c r="M30"/>
      <c r="N30" s="104" t="s">
        <v>29</v>
      </c>
      <c r="O30" s="104" t="s">
        <v>34</v>
      </c>
      <c r="P30" s="45"/>
      <c r="Q30" s="151">
        <f>G30-L30</f>
        <v>-2.5882352941176467E-2</v>
      </c>
      <c r="R30" s="42"/>
    </row>
    <row r="31" spans="2:24" ht="60.75" customHeight="1" x14ac:dyDescent="0.3">
      <c r="B31" s="4"/>
      <c r="C31" s="159"/>
      <c r="D31"/>
      <c r="E31" s="138"/>
      <c r="F31"/>
      <c r="G31" s="137"/>
      <c r="H31"/>
      <c r="I31" s="90" t="s">
        <v>71</v>
      </c>
      <c r="J31" s="44" t="s">
        <v>70</v>
      </c>
      <c r="K31"/>
      <c r="L31" s="147"/>
      <c r="M31"/>
      <c r="N31" s="104" t="s">
        <v>30</v>
      </c>
      <c r="O31" s="104" t="s">
        <v>35</v>
      </c>
      <c r="P31" s="45"/>
      <c r="Q31" s="151"/>
      <c r="R31" s="42"/>
    </row>
    <row r="32" spans="2:24" ht="76.5" customHeight="1" x14ac:dyDescent="0.3">
      <c r="B32" s="4"/>
      <c r="C32" s="159"/>
      <c r="D32"/>
      <c r="E32" s="138"/>
      <c r="F32"/>
      <c r="G32" s="137"/>
      <c r="H32"/>
      <c r="I32" s="90" t="s">
        <v>72</v>
      </c>
      <c r="J32" s="44" t="s">
        <v>68</v>
      </c>
      <c r="K32"/>
      <c r="L32" s="147"/>
      <c r="M32"/>
      <c r="N32" s="104" t="s">
        <v>31</v>
      </c>
      <c r="O32" s="104" t="s">
        <v>36</v>
      </c>
      <c r="P32" s="45"/>
      <c r="Q32" s="151"/>
      <c r="R32" s="42"/>
    </row>
    <row r="33" spans="2:18" ht="44.25" customHeight="1" x14ac:dyDescent="0.3">
      <c r="B33" s="4"/>
      <c r="C33" s="159"/>
      <c r="D33"/>
      <c r="E33" s="138"/>
      <c r="F33"/>
      <c r="G33" s="137"/>
      <c r="H33"/>
      <c r="I33" s="43" t="s">
        <v>74</v>
      </c>
      <c r="J33" s="44" t="s">
        <v>69</v>
      </c>
      <c r="K33"/>
      <c r="L33" s="147"/>
      <c r="M33"/>
      <c r="N33" s="104" t="s">
        <v>32</v>
      </c>
      <c r="O33" s="25"/>
      <c r="P33" s="70"/>
      <c r="Q33" s="151"/>
    </row>
    <row r="34" spans="2:18" ht="50.25" customHeight="1" x14ac:dyDescent="0.3">
      <c r="B34" s="4"/>
      <c r="C34" s="160"/>
      <c r="D34" s="21"/>
      <c r="E34" s="138"/>
      <c r="F34"/>
      <c r="G34" s="137"/>
      <c r="H34"/>
      <c r="I34" s="96"/>
      <c r="J34" s="97"/>
      <c r="K34"/>
      <c r="L34" s="148"/>
      <c r="M34" s="88"/>
      <c r="N34" s="104" t="s">
        <v>33</v>
      </c>
      <c r="O34" s="107"/>
      <c r="P34" s="69"/>
      <c r="Q34" s="151"/>
    </row>
    <row r="35" spans="2:18" s="52" customFormat="1" ht="21.75" customHeight="1" x14ac:dyDescent="0.3">
      <c r="B35" s="53"/>
      <c r="C35" s="51"/>
      <c r="D35" s="54"/>
      <c r="E35" s="55"/>
      <c r="F35" s="56"/>
      <c r="G35" s="84"/>
      <c r="H35" s="56"/>
      <c r="I35" s="98"/>
      <c r="J35" s="99"/>
      <c r="K35" s="56"/>
      <c r="L35" s="48"/>
      <c r="M35" s="56"/>
      <c r="N35" s="108"/>
      <c r="O35" s="109"/>
      <c r="P35" s="71"/>
      <c r="Q35" s="87"/>
      <c r="R35" s="76"/>
    </row>
    <row r="36" spans="2:18" ht="59.25" customHeight="1" x14ac:dyDescent="0.3">
      <c r="B36" s="4"/>
      <c r="C36" s="146" t="s">
        <v>44</v>
      </c>
      <c r="D36" s="21"/>
      <c r="E36" s="138" t="s">
        <v>9</v>
      </c>
      <c r="F36"/>
      <c r="G36" s="137">
        <v>0.88</v>
      </c>
      <c r="H36"/>
      <c r="I36" s="44" t="s">
        <v>37</v>
      </c>
      <c r="J36" s="43" t="s">
        <v>75</v>
      </c>
      <c r="K36"/>
      <c r="L36" s="149">
        <v>0.83</v>
      </c>
      <c r="M36" s="40"/>
      <c r="N36" s="89" t="s">
        <v>37</v>
      </c>
      <c r="O36" s="104" t="s">
        <v>42</v>
      </c>
      <c r="P36" s="69"/>
      <c r="Q36" s="151">
        <v>0.05</v>
      </c>
    </row>
    <row r="37" spans="2:18" ht="54" customHeight="1" x14ac:dyDescent="0.3">
      <c r="B37" s="4"/>
      <c r="C37" s="146"/>
      <c r="D37" s="21"/>
      <c r="E37" s="138"/>
      <c r="F37"/>
      <c r="G37" s="137"/>
      <c r="H37"/>
      <c r="I37" s="44" t="s">
        <v>41</v>
      </c>
      <c r="J37" s="100"/>
      <c r="K37"/>
      <c r="L37" s="149"/>
      <c r="M37" s="40"/>
      <c r="N37" s="89" t="s">
        <v>38</v>
      </c>
      <c r="O37" s="104" t="s">
        <v>43</v>
      </c>
      <c r="P37" s="69"/>
      <c r="Q37" s="151"/>
    </row>
    <row r="38" spans="2:18" ht="59.25" customHeight="1" x14ac:dyDescent="0.3">
      <c r="B38" s="4"/>
      <c r="C38" s="146"/>
      <c r="D38" s="21"/>
      <c r="E38" s="138"/>
      <c r="F38"/>
      <c r="G38" s="137"/>
      <c r="H38"/>
      <c r="I38" s="44" t="s">
        <v>76</v>
      </c>
      <c r="J38" s="100"/>
      <c r="K38"/>
      <c r="L38" s="149"/>
      <c r="M38" s="40"/>
      <c r="N38" s="89" t="s">
        <v>39</v>
      </c>
      <c r="O38" s="25"/>
      <c r="P38" s="69"/>
      <c r="Q38" s="151"/>
    </row>
    <row r="39" spans="2:18" ht="51" customHeight="1" x14ac:dyDescent="0.3">
      <c r="B39" s="4"/>
      <c r="C39" s="146"/>
      <c r="D39" s="21"/>
      <c r="E39" s="138"/>
      <c r="F39"/>
      <c r="G39" s="137"/>
      <c r="H39"/>
      <c r="I39" s="44" t="s">
        <v>40</v>
      </c>
      <c r="J39" s="100"/>
      <c r="K39"/>
      <c r="L39" s="149"/>
      <c r="M39" s="40"/>
      <c r="N39" s="89" t="s">
        <v>40</v>
      </c>
      <c r="O39" s="25"/>
      <c r="P39" s="69"/>
      <c r="Q39" s="151"/>
    </row>
    <row r="40" spans="2:18" ht="49.5" customHeight="1" x14ac:dyDescent="0.3">
      <c r="B40" s="4"/>
      <c r="C40" s="146"/>
      <c r="D40" s="21"/>
      <c r="E40" s="138"/>
      <c r="F40"/>
      <c r="G40" s="137"/>
      <c r="H40"/>
      <c r="I40" s="44" t="s">
        <v>84</v>
      </c>
      <c r="J40" s="100"/>
      <c r="K40"/>
      <c r="L40" s="149"/>
      <c r="M40" s="40"/>
      <c r="N40" s="89" t="s">
        <v>41</v>
      </c>
      <c r="O40" s="107"/>
      <c r="P40" s="69"/>
      <c r="Q40" s="151"/>
    </row>
    <row r="41" spans="2:18" s="52" customFormat="1" ht="13.5" customHeight="1" x14ac:dyDescent="0.3">
      <c r="B41" s="53"/>
      <c r="C41" s="51"/>
      <c r="D41" s="54"/>
      <c r="E41" s="55"/>
      <c r="F41" s="56"/>
      <c r="G41" s="84"/>
      <c r="H41" s="56"/>
      <c r="I41" s="98"/>
      <c r="J41" s="99"/>
      <c r="K41" s="56"/>
      <c r="L41" s="48"/>
      <c r="M41" s="56"/>
      <c r="N41" s="110"/>
      <c r="O41" s="109"/>
      <c r="P41" s="71"/>
      <c r="Q41" s="87"/>
      <c r="R41" s="76"/>
    </row>
    <row r="42" spans="2:18" ht="77.25" customHeight="1" x14ac:dyDescent="0.3">
      <c r="B42" s="4"/>
      <c r="C42" s="152" t="s">
        <v>20</v>
      </c>
      <c r="D42"/>
      <c r="E42" s="138" t="s">
        <v>9</v>
      </c>
      <c r="F42"/>
      <c r="G42" s="137">
        <v>0.6071428571428571</v>
      </c>
      <c r="H42"/>
      <c r="I42" s="91" t="s">
        <v>77</v>
      </c>
      <c r="J42" s="49" t="s">
        <v>90</v>
      </c>
      <c r="K42"/>
      <c r="L42" s="158">
        <v>0.61</v>
      </c>
      <c r="M42"/>
      <c r="N42" s="89" t="s">
        <v>45</v>
      </c>
      <c r="O42" s="104" t="s">
        <v>50</v>
      </c>
      <c r="P42" s="45"/>
      <c r="Q42" s="156">
        <v>0</v>
      </c>
      <c r="R42" s="42"/>
    </row>
    <row r="43" spans="2:18" ht="58.5" customHeight="1" x14ac:dyDescent="0.3">
      <c r="B43" s="4"/>
      <c r="C43" s="152"/>
      <c r="D43"/>
      <c r="E43" s="138"/>
      <c r="F43"/>
      <c r="G43" s="137"/>
      <c r="H43"/>
      <c r="I43" s="90" t="s">
        <v>80</v>
      </c>
      <c r="J43" s="92" t="s">
        <v>85</v>
      </c>
      <c r="K43"/>
      <c r="L43" s="158"/>
      <c r="M43"/>
      <c r="N43" s="89" t="s">
        <v>46</v>
      </c>
      <c r="O43" s="89" t="s">
        <v>51</v>
      </c>
      <c r="P43" s="47"/>
      <c r="Q43" s="157"/>
      <c r="R43" s="49"/>
    </row>
    <row r="44" spans="2:18" ht="63.75" customHeight="1" x14ac:dyDescent="0.3">
      <c r="B44" s="4"/>
      <c r="C44" s="152"/>
      <c r="D44"/>
      <c r="E44" s="138"/>
      <c r="F44"/>
      <c r="G44" s="137"/>
      <c r="H44"/>
      <c r="I44" s="90" t="s">
        <v>78</v>
      </c>
      <c r="J44" s="91" t="s">
        <v>91</v>
      </c>
      <c r="K44"/>
      <c r="L44" s="158"/>
      <c r="M44"/>
      <c r="N44" s="89" t="s">
        <v>47</v>
      </c>
      <c r="O44" s="89" t="s">
        <v>52</v>
      </c>
      <c r="P44" s="47"/>
      <c r="Q44" s="157"/>
      <c r="R44" s="49"/>
    </row>
    <row r="45" spans="2:18" ht="59.25" customHeight="1" x14ac:dyDescent="0.3">
      <c r="B45" s="4"/>
      <c r="C45" s="152"/>
      <c r="D45"/>
      <c r="E45" s="138"/>
      <c r="F45"/>
      <c r="G45" s="137"/>
      <c r="H45"/>
      <c r="I45" s="94"/>
      <c r="J45" s="44" t="s">
        <v>81</v>
      </c>
      <c r="K45"/>
      <c r="L45" s="158"/>
      <c r="M45"/>
      <c r="N45" s="89" t="s">
        <v>48</v>
      </c>
      <c r="O45" s="89" t="s">
        <v>53</v>
      </c>
      <c r="P45" s="47"/>
      <c r="Q45" s="157"/>
      <c r="R45" s="49"/>
    </row>
    <row r="46" spans="2:18" ht="93.75" customHeight="1" x14ac:dyDescent="0.3">
      <c r="B46" s="4"/>
      <c r="C46" s="152"/>
      <c r="D46"/>
      <c r="E46" s="138"/>
      <c r="F46"/>
      <c r="G46" s="137"/>
      <c r="H46"/>
      <c r="I46" s="94"/>
      <c r="J46" s="44" t="s">
        <v>92</v>
      </c>
      <c r="K46"/>
      <c r="L46" s="158"/>
      <c r="M46"/>
      <c r="N46" s="89" t="s">
        <v>49</v>
      </c>
      <c r="O46" s="89" t="s">
        <v>54</v>
      </c>
      <c r="P46" s="47"/>
      <c r="Q46" s="157"/>
      <c r="R46" s="49"/>
    </row>
    <row r="47" spans="2:18" ht="33" customHeight="1" x14ac:dyDescent="0.3">
      <c r="B47" s="4"/>
      <c r="C47" s="153"/>
      <c r="D47" s="21"/>
      <c r="E47" s="138"/>
      <c r="F47"/>
      <c r="G47" s="137"/>
      <c r="H47"/>
      <c r="I47" s="94"/>
      <c r="J47" s="100"/>
      <c r="K47"/>
      <c r="L47" s="158"/>
      <c r="M47" s="86"/>
      <c r="N47" s="89"/>
      <c r="O47" s="89" t="s">
        <v>55</v>
      </c>
      <c r="P47" s="47"/>
      <c r="Q47" s="157"/>
      <c r="R47" s="49"/>
    </row>
    <row r="48" spans="2:18" s="52" customFormat="1" ht="33" customHeight="1" x14ac:dyDescent="0.3">
      <c r="B48" s="53"/>
      <c r="C48" s="51"/>
      <c r="D48" s="54"/>
      <c r="E48" s="55"/>
      <c r="F48" s="56"/>
      <c r="G48" s="84"/>
      <c r="H48" s="56"/>
      <c r="I48" s="98"/>
      <c r="J48" s="99"/>
      <c r="K48" s="56"/>
      <c r="L48" s="48"/>
      <c r="M48" s="56"/>
      <c r="N48" s="110"/>
      <c r="O48" s="110"/>
      <c r="P48" s="57"/>
      <c r="Q48" s="57"/>
      <c r="R48" s="85"/>
    </row>
    <row r="49" spans="2:18" ht="76.5" customHeight="1" x14ac:dyDescent="0.3">
      <c r="B49" s="4"/>
      <c r="C49" s="154" t="s">
        <v>21</v>
      </c>
      <c r="D49" s="21"/>
      <c r="E49" s="138" t="s">
        <v>9</v>
      </c>
      <c r="F49"/>
      <c r="G49" s="137">
        <v>0.8214285714285714</v>
      </c>
      <c r="H49"/>
      <c r="I49" s="44" t="s">
        <v>56</v>
      </c>
      <c r="J49" s="101" t="s">
        <v>94</v>
      </c>
      <c r="K49"/>
      <c r="L49" s="149">
        <v>0.89</v>
      </c>
      <c r="M49" s="40"/>
      <c r="N49" s="89" t="s">
        <v>56</v>
      </c>
      <c r="O49" s="111" t="s">
        <v>64</v>
      </c>
      <c r="P49" s="72"/>
      <c r="Q49" s="151">
        <f>G49-L49</f>
        <v>-6.8571428571428616E-2</v>
      </c>
      <c r="R49" s="50"/>
    </row>
    <row r="50" spans="2:18" ht="45" customHeight="1" x14ac:dyDescent="0.3">
      <c r="B50" s="4"/>
      <c r="C50" s="154"/>
      <c r="D50" s="21"/>
      <c r="E50" s="138"/>
      <c r="F50"/>
      <c r="G50" s="137"/>
      <c r="H50"/>
      <c r="I50" s="44" t="s">
        <v>79</v>
      </c>
      <c r="J50" s="44" t="s">
        <v>86</v>
      </c>
      <c r="K50"/>
      <c r="L50" s="149"/>
      <c r="M50" s="40"/>
      <c r="N50" s="89" t="s">
        <v>57</v>
      </c>
      <c r="O50" s="89"/>
      <c r="P50" s="47"/>
      <c r="Q50" s="151"/>
      <c r="R50" s="78"/>
    </row>
    <row r="51" spans="2:18" ht="59.25" customHeight="1" x14ac:dyDescent="0.3">
      <c r="B51" s="4"/>
      <c r="C51" s="154"/>
      <c r="D51" s="21"/>
      <c r="E51" s="138"/>
      <c r="F51"/>
      <c r="G51" s="137"/>
      <c r="H51"/>
      <c r="I51" s="44" t="s">
        <v>83</v>
      </c>
      <c r="J51" s="102" t="s">
        <v>95</v>
      </c>
      <c r="K51"/>
      <c r="L51" s="149"/>
      <c r="M51" s="40"/>
      <c r="N51" s="104" t="s">
        <v>58</v>
      </c>
      <c r="O51" s="89"/>
      <c r="P51" s="47"/>
      <c r="Q51" s="151"/>
      <c r="R51" s="78"/>
    </row>
    <row r="52" spans="2:18" ht="60.75" customHeight="1" x14ac:dyDescent="0.3">
      <c r="B52" s="4"/>
      <c r="C52" s="154"/>
      <c r="D52" s="21"/>
      <c r="E52" s="138"/>
      <c r="F52"/>
      <c r="G52" s="137"/>
      <c r="H52"/>
      <c r="I52" s="43" t="s">
        <v>82</v>
      </c>
      <c r="J52" s="101" t="s">
        <v>96</v>
      </c>
      <c r="K52"/>
      <c r="L52" s="149"/>
      <c r="M52" s="40"/>
      <c r="N52" s="89" t="s">
        <v>59</v>
      </c>
      <c r="O52" s="89"/>
      <c r="P52" s="47"/>
      <c r="Q52" s="151"/>
      <c r="R52" s="78"/>
    </row>
    <row r="53" spans="2:18" ht="74.25" customHeight="1" x14ac:dyDescent="0.3">
      <c r="B53" s="4"/>
      <c r="C53" s="154"/>
      <c r="D53" s="21"/>
      <c r="E53" s="138"/>
      <c r="F53"/>
      <c r="G53" s="137"/>
      <c r="H53"/>
      <c r="I53" s="44" t="s">
        <v>63</v>
      </c>
      <c r="J53" s="103" t="s">
        <v>93</v>
      </c>
      <c r="K53"/>
      <c r="L53" s="149"/>
      <c r="M53" s="40"/>
      <c r="N53" s="104" t="s">
        <v>60</v>
      </c>
      <c r="O53" s="89"/>
      <c r="P53" s="47"/>
      <c r="Q53" s="151"/>
      <c r="R53" s="78"/>
    </row>
    <row r="54" spans="2:18" ht="43.5" customHeight="1" x14ac:dyDescent="0.3">
      <c r="B54" s="4"/>
      <c r="C54" s="154"/>
      <c r="D54" s="21"/>
      <c r="E54" s="138"/>
      <c r="F54"/>
      <c r="G54" s="137"/>
      <c r="H54"/>
      <c r="I54" s="44" t="s">
        <v>59</v>
      </c>
      <c r="J54" s="100"/>
      <c r="K54"/>
      <c r="L54" s="149"/>
      <c r="M54" s="40"/>
      <c r="N54" s="104" t="s">
        <v>61</v>
      </c>
      <c r="O54" s="89"/>
      <c r="P54" s="47"/>
      <c r="Q54" s="151"/>
      <c r="R54" s="78"/>
    </row>
    <row r="55" spans="2:18" ht="45.75" customHeight="1" x14ac:dyDescent="0.3">
      <c r="B55" s="4"/>
      <c r="C55" s="154"/>
      <c r="D55"/>
      <c r="E55" s="138"/>
      <c r="F55"/>
      <c r="G55" s="137"/>
      <c r="H55"/>
      <c r="I55" s="94"/>
      <c r="J55" s="94"/>
      <c r="K55"/>
      <c r="L55" s="149"/>
      <c r="M55"/>
      <c r="N55" s="89" t="s">
        <v>62</v>
      </c>
      <c r="O55" s="112"/>
      <c r="P55" s="70"/>
      <c r="Q55" s="151"/>
    </row>
    <row r="56" spans="2:18" ht="90.75" customHeight="1" x14ac:dyDescent="0.3">
      <c r="B56" s="4"/>
      <c r="C56" s="155"/>
      <c r="D56" s="21"/>
      <c r="E56" s="138"/>
      <c r="F56"/>
      <c r="G56" s="137"/>
      <c r="H56"/>
      <c r="I56" s="94"/>
      <c r="J56" s="100"/>
      <c r="K56"/>
      <c r="L56" s="150"/>
      <c r="M56" s="26"/>
      <c r="N56" s="89" t="s">
        <v>63</v>
      </c>
      <c r="O56" s="107"/>
      <c r="P56" s="69"/>
      <c r="Q56" s="151"/>
    </row>
    <row r="57" spans="2:18" ht="15.6" x14ac:dyDescent="0.3">
      <c r="B57" s="4"/>
      <c r="C57" s="27"/>
      <c r="D57" s="27"/>
      <c r="E57" s="14"/>
      <c r="N57" s="28"/>
      <c r="O57" s="28"/>
      <c r="P57" s="73"/>
      <c r="Q57" s="28"/>
    </row>
    <row r="58" spans="2:18" ht="15.6" x14ac:dyDescent="0.3">
      <c r="B58" s="4"/>
      <c r="C58" s="27"/>
      <c r="D58" s="27"/>
      <c r="E58" s="14"/>
      <c r="N58" s="28"/>
      <c r="O58" s="28"/>
      <c r="P58" s="73"/>
      <c r="Q58" s="28"/>
    </row>
    <row r="59" spans="2:18" ht="15.6" x14ac:dyDescent="0.3">
      <c r="B59" s="4"/>
      <c r="C59" s="27"/>
      <c r="D59" s="27"/>
      <c r="E59" s="14"/>
      <c r="N59" s="28"/>
      <c r="O59" s="28"/>
      <c r="P59" s="73"/>
      <c r="Q59" s="28"/>
    </row>
    <row r="60" spans="2:18" ht="15.6" x14ac:dyDescent="0.3">
      <c r="B60" s="4"/>
      <c r="C60" s="27"/>
      <c r="D60" s="27"/>
      <c r="E60" s="14"/>
      <c r="N60" s="28"/>
      <c r="O60" s="28"/>
      <c r="P60" s="73"/>
      <c r="Q60" s="28"/>
    </row>
    <row r="61" spans="2:18" ht="15.6" x14ac:dyDescent="0.3">
      <c r="B61" s="4"/>
      <c r="C61" s="27"/>
      <c r="D61" s="27"/>
      <c r="E61" s="14"/>
      <c r="N61" s="14"/>
      <c r="O61" s="28"/>
      <c r="P61" s="73"/>
      <c r="Q61" s="28"/>
    </row>
    <row r="62" spans="2:18" ht="15.6" x14ac:dyDescent="0.3">
      <c r="B62" s="4"/>
      <c r="C62" s="27"/>
      <c r="D62" s="27"/>
      <c r="E62" s="14"/>
      <c r="N62" s="28"/>
      <c r="O62" s="28"/>
      <c r="P62" s="73"/>
      <c r="Q62" s="28"/>
    </row>
    <row r="63" spans="2:18" ht="15.6" x14ac:dyDescent="0.3">
      <c r="B63" s="4"/>
      <c r="C63" s="29"/>
      <c r="D63" s="27"/>
      <c r="E63" s="14"/>
      <c r="N63" s="14" t="s">
        <v>99</v>
      </c>
      <c r="O63" s="28"/>
      <c r="P63" s="73"/>
      <c r="Q63" s="28"/>
    </row>
    <row r="64" spans="2:18" ht="14.4" customHeight="1" x14ac:dyDescent="0.35">
      <c r="B64" s="4"/>
      <c r="C64" s="30"/>
      <c r="K64" s="113" t="s">
        <v>97</v>
      </c>
      <c r="L64" s="113"/>
      <c r="M64" s="113"/>
      <c r="N64" s="113"/>
    </row>
    <row r="65" spans="2:18" ht="15" customHeight="1" thickBot="1" x14ac:dyDescent="0.4">
      <c r="B65" s="31"/>
      <c r="C65" s="32"/>
      <c r="D65" s="32"/>
      <c r="E65" s="32"/>
      <c r="F65" s="32"/>
      <c r="G65" s="32"/>
      <c r="H65" s="32"/>
      <c r="I65" s="32"/>
      <c r="J65" s="32"/>
      <c r="K65" s="114" t="s">
        <v>98</v>
      </c>
      <c r="L65" s="114"/>
      <c r="M65" s="114"/>
      <c r="N65" s="114"/>
      <c r="O65" s="32"/>
      <c r="P65" s="80"/>
      <c r="Q65" s="32"/>
      <c r="R65" s="79"/>
    </row>
    <row r="66" spans="2:18" ht="15" thickTop="1" x14ac:dyDescent="0.3"/>
  </sheetData>
  <mergeCells count="44">
    <mergeCell ref="Q26:Q28"/>
    <mergeCell ref="G42:G47"/>
    <mergeCell ref="C42:C47"/>
    <mergeCell ref="E42:E47"/>
    <mergeCell ref="G49:G56"/>
    <mergeCell ref="E49:E56"/>
    <mergeCell ref="C49:C56"/>
    <mergeCell ref="Q30:Q34"/>
    <mergeCell ref="Q36:Q40"/>
    <mergeCell ref="Q42:Q47"/>
    <mergeCell ref="L36:L40"/>
    <mergeCell ref="L42:L47"/>
    <mergeCell ref="Q49:Q56"/>
    <mergeCell ref="C30:C34"/>
    <mergeCell ref="G30:G34"/>
    <mergeCell ref="G36:G40"/>
    <mergeCell ref="C36:C40"/>
    <mergeCell ref="E36:E40"/>
    <mergeCell ref="E30:E34"/>
    <mergeCell ref="L30:L34"/>
    <mergeCell ref="L49:L56"/>
    <mergeCell ref="L23:L24"/>
    <mergeCell ref="I23:J23"/>
    <mergeCell ref="N23:O23"/>
    <mergeCell ref="C20:D20"/>
    <mergeCell ref="F20:N20"/>
    <mergeCell ref="C21:D21"/>
    <mergeCell ref="F21:N21"/>
    <mergeCell ref="K64:N64"/>
    <mergeCell ref="K65:N65"/>
    <mergeCell ref="E3:E4"/>
    <mergeCell ref="F3:N4"/>
    <mergeCell ref="F5:N5"/>
    <mergeCell ref="J7:L7"/>
    <mergeCell ref="C17:N17"/>
    <mergeCell ref="C19:D19"/>
    <mergeCell ref="F19:N19"/>
    <mergeCell ref="L26:L28"/>
    <mergeCell ref="C26:C28"/>
    <mergeCell ref="G26:G28"/>
    <mergeCell ref="E26:E28"/>
    <mergeCell ref="E23:E24"/>
    <mergeCell ref="C23:C24"/>
    <mergeCell ref="G23:G24"/>
  </mergeCells>
  <conditionalFormatting sqref="G26 G30 G35:G36 G41:G42 G48:G49">
    <cfRule type="cellIs" dxfId="17" priority="20" operator="between">
      <formula>0.76</formula>
      <formula>1</formula>
    </cfRule>
    <cfRule type="cellIs" dxfId="16" priority="21" operator="between">
      <formula>0.51</formula>
      <formula>0.75</formula>
    </cfRule>
    <cfRule type="cellIs" dxfId="15" priority="22" operator="between">
      <formula>0.26</formula>
      <formula>0.5</formula>
    </cfRule>
  </conditionalFormatting>
  <conditionalFormatting sqref="N7:O7">
    <cfRule type="cellIs" priority="16" operator="between">
      <formula>0.76</formula>
      <formula>1</formula>
    </cfRule>
    <cfRule type="cellIs" dxfId="14" priority="17" operator="between">
      <formula>0.51</formula>
      <formula>0.75</formula>
    </cfRule>
    <cfRule type="cellIs" dxfId="13" priority="18" operator="between">
      <formula>0.26</formula>
      <formula>0.5</formula>
    </cfRule>
    <cfRule type="cellIs" dxfId="12" priority="19" operator="between">
      <formula>0</formula>
      <formula>0.25</formula>
    </cfRule>
  </conditionalFormatting>
  <conditionalFormatting sqref="L26">
    <cfRule type="cellIs" dxfId="11" priority="13" operator="between">
      <formula>0.76</formula>
      <formula>1</formula>
    </cfRule>
    <cfRule type="cellIs" dxfId="10" priority="14" operator="between">
      <formula>0.51</formula>
      <formula>0.75</formula>
    </cfRule>
    <cfRule type="cellIs" dxfId="9" priority="15" operator="between">
      <formula>0.26</formula>
      <formula>0.5</formula>
    </cfRule>
  </conditionalFormatting>
  <conditionalFormatting sqref="L30">
    <cfRule type="cellIs" dxfId="8" priority="10" operator="between">
      <formula>0.76</formula>
      <formula>1</formula>
    </cfRule>
    <cfRule type="cellIs" dxfId="7" priority="11" operator="between">
      <formula>0.51</formula>
      <formula>0.75</formula>
    </cfRule>
    <cfRule type="cellIs" dxfId="6" priority="12" operator="between">
      <formula>0.26</formula>
      <formula>0.5</formula>
    </cfRule>
  </conditionalFormatting>
  <conditionalFormatting sqref="L42">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L49">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5">
    <dataValidation type="list" allowBlank="1" showInputMessage="1" showErrorMessage="1" sqref="E19" xr:uid="{18EAEB26-0EA8-4768-91EC-9E0A33748B44}">
      <formula1>"Si,No,En proceso"</formula1>
    </dataValidation>
    <dataValidation type="list" allowBlank="1" showInputMessage="1" showErrorMessage="1" sqref="P20:Q20 E20:E21" xr:uid="{19D61AA9-0752-47D2-9256-002B684A76EE}">
      <formula1>"Si, No"</formula1>
    </dataValidation>
    <dataValidation type="list" allowBlank="1" showInputMessage="1" showErrorMessage="1" sqref="P19:Q19" xr:uid="{0D721FCA-3DDB-4171-9487-AB2F895DEA10}">
      <formula1>"Si,No"</formula1>
    </dataValidation>
    <dataValidation allowBlank="1" showInputMessage="1" showErrorMessage="1" prompt="Celda formulada, información proveniente de la pestaña de deficiencias." sqref="E23" xr:uid="{565C4712-4CD3-4F73-B612-E4294E5055BE}"/>
    <dataValidation allowBlank="1" showInputMessage="1" showErrorMessage="1" error="Por favor seleccione el id de requerimiento de la lista desplegable." sqref="N40:N41 N52:N56 I37 I51 I53:I54" xr:uid="{50E1FC29-1684-4FF5-B054-AAE5BFC6C2E3}"/>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Gloria Inés Muñoz Parada</cp:lastModifiedBy>
  <cp:lastPrinted>2021-01-29T17:37:23Z</cp:lastPrinted>
  <dcterms:created xsi:type="dcterms:W3CDTF">2021-01-29T03:05:06Z</dcterms:created>
  <dcterms:modified xsi:type="dcterms:W3CDTF">2021-01-29T17:42:01Z</dcterms:modified>
</cp:coreProperties>
</file>