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claudia_uribe_unp_gov_co/Documents/Escritorio/"/>
    </mc:Choice>
  </mc:AlternateContent>
  <xr:revisionPtr revIDLastSave="0" documentId="8_{D415170A-AE90-4E18-A329-06927466E2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Hoja1!$A$6:$DJ$1457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9" i="1" l="1"/>
  <c r="G1189" i="1"/>
  <c r="H1221" i="1"/>
  <c r="G1221" i="1"/>
  <c r="H538" i="1"/>
  <c r="G538" i="1"/>
  <c r="H463" i="1"/>
  <c r="G463" i="1"/>
  <c r="H1423" i="1"/>
  <c r="G1423" i="1"/>
  <c r="H1420" i="1"/>
  <c r="G1420" i="1"/>
  <c r="H1419" i="1"/>
  <c r="G1419" i="1"/>
  <c r="H1418" i="1"/>
  <c r="G1418" i="1"/>
  <c r="H1417" i="1"/>
  <c r="G1417" i="1"/>
  <c r="H1416" i="1"/>
  <c r="G1416" i="1"/>
  <c r="H1415" i="1"/>
  <c r="G1415" i="1"/>
  <c r="H1414" i="1"/>
  <c r="G1414" i="1"/>
  <c r="H1413" i="1"/>
  <c r="G1413" i="1"/>
  <c r="H1412" i="1"/>
  <c r="G1412" i="1"/>
  <c r="H1411" i="1"/>
  <c r="G1411" i="1"/>
  <c r="H1410" i="1"/>
  <c r="G1410" i="1"/>
  <c r="H1409" i="1"/>
  <c r="G1409" i="1"/>
  <c r="H1406" i="1"/>
  <c r="G1406" i="1"/>
  <c r="H1403" i="1"/>
  <c r="G1403" i="1"/>
  <c r="H1402" i="1"/>
  <c r="G1402" i="1"/>
  <c r="H1401" i="1"/>
  <c r="G1401" i="1"/>
  <c r="H1398" i="1"/>
  <c r="G1398" i="1"/>
  <c r="H1397" i="1"/>
  <c r="G1397" i="1"/>
  <c r="H1396" i="1"/>
  <c r="G1396" i="1"/>
  <c r="H1395" i="1"/>
  <c r="G1395" i="1"/>
  <c r="H1394" i="1"/>
  <c r="G1394" i="1"/>
  <c r="H1393" i="1"/>
  <c r="G1393" i="1"/>
  <c r="H1392" i="1"/>
  <c r="G1392" i="1"/>
  <c r="H1391" i="1"/>
  <c r="G1391" i="1"/>
  <c r="H1390" i="1"/>
  <c r="G1390" i="1"/>
  <c r="H1389" i="1"/>
  <c r="G1389" i="1"/>
  <c r="H1388" i="1"/>
  <c r="G1388" i="1"/>
  <c r="H1387" i="1"/>
  <c r="G1387" i="1"/>
  <c r="H1386" i="1"/>
  <c r="G1386" i="1"/>
  <c r="H1385" i="1"/>
  <c r="G1385" i="1"/>
  <c r="H1384" i="1"/>
  <c r="G1384" i="1"/>
  <c r="H1383" i="1"/>
  <c r="G1383" i="1"/>
  <c r="H1381" i="1"/>
  <c r="G1381" i="1"/>
  <c r="H1380" i="1"/>
  <c r="G1380" i="1"/>
  <c r="H1379" i="1"/>
  <c r="G1379" i="1"/>
  <c r="H1378" i="1"/>
  <c r="G1378" i="1"/>
  <c r="H1377" i="1"/>
  <c r="G1377" i="1"/>
  <c r="H1376" i="1"/>
  <c r="G1376" i="1"/>
  <c r="H1375" i="1"/>
  <c r="G1375" i="1"/>
  <c r="H1374" i="1"/>
  <c r="G1374" i="1"/>
  <c r="H1373" i="1"/>
  <c r="G1373" i="1"/>
  <c r="H1372" i="1"/>
  <c r="G1372" i="1"/>
  <c r="H1371" i="1"/>
  <c r="G1371" i="1"/>
  <c r="H1370" i="1"/>
  <c r="G1370" i="1"/>
  <c r="H1369" i="1"/>
  <c r="G1369" i="1"/>
  <c r="H1368" i="1"/>
  <c r="G1368" i="1"/>
  <c r="H1367" i="1"/>
  <c r="G1367" i="1"/>
  <c r="H1366" i="1"/>
  <c r="G1366" i="1"/>
  <c r="H1365" i="1"/>
  <c r="G1365" i="1"/>
  <c r="H1363" i="1"/>
  <c r="G1363" i="1"/>
  <c r="H1362" i="1"/>
  <c r="G1362" i="1"/>
  <c r="H1361" i="1"/>
  <c r="G1361" i="1"/>
  <c r="H1353" i="1"/>
  <c r="G1353" i="1"/>
  <c r="H1342" i="1"/>
  <c r="G1342" i="1"/>
  <c r="H1319" i="1"/>
  <c r="G1319" i="1"/>
  <c r="H1302" i="1"/>
  <c r="G1302" i="1"/>
  <c r="H1300" i="1"/>
  <c r="G1300" i="1"/>
  <c r="H1299" i="1"/>
  <c r="G1299" i="1"/>
  <c r="H1298" i="1"/>
  <c r="G1298" i="1"/>
  <c r="H1297" i="1"/>
  <c r="G1297" i="1"/>
  <c r="H1296" i="1"/>
  <c r="G1296" i="1"/>
  <c r="H1295" i="1"/>
  <c r="G1295" i="1"/>
  <c r="H1294" i="1"/>
  <c r="G1294" i="1"/>
  <c r="H1293" i="1"/>
  <c r="G1293" i="1"/>
  <c r="H1292" i="1"/>
  <c r="G1292" i="1"/>
  <c r="H1291" i="1"/>
  <c r="G1291" i="1"/>
  <c r="H1290" i="1"/>
  <c r="G1290" i="1"/>
  <c r="H1289" i="1"/>
  <c r="G1289" i="1"/>
  <c r="H1288" i="1"/>
  <c r="G1288" i="1"/>
  <c r="H1287" i="1"/>
  <c r="G1287" i="1"/>
  <c r="H1286" i="1"/>
  <c r="G1286" i="1"/>
  <c r="H1285" i="1"/>
  <c r="G1285" i="1"/>
  <c r="H1283" i="1"/>
  <c r="G1283" i="1"/>
  <c r="H1282" i="1"/>
  <c r="G1282" i="1"/>
  <c r="H1280" i="1"/>
  <c r="G1280" i="1"/>
  <c r="H1279" i="1"/>
  <c r="G1279" i="1"/>
  <c r="H1278" i="1"/>
  <c r="G1278" i="1"/>
  <c r="H1277" i="1"/>
  <c r="G1277" i="1"/>
  <c r="H1276" i="1"/>
  <c r="G1276" i="1"/>
  <c r="H1275" i="1"/>
  <c r="G1275" i="1"/>
  <c r="H1274" i="1"/>
  <c r="G1274" i="1"/>
  <c r="H1273" i="1"/>
  <c r="G1273" i="1"/>
  <c r="H1272" i="1"/>
  <c r="G1272" i="1"/>
  <c r="H1271" i="1"/>
  <c r="G1271" i="1"/>
  <c r="H1270" i="1"/>
  <c r="G1270" i="1"/>
  <c r="H1269" i="1"/>
  <c r="G1269" i="1"/>
  <c r="H1268" i="1"/>
  <c r="G1268" i="1"/>
  <c r="H1267" i="1"/>
  <c r="G1267" i="1"/>
  <c r="H1266" i="1"/>
  <c r="G1266" i="1"/>
  <c r="H1265" i="1"/>
  <c r="G1265" i="1"/>
  <c r="H1264" i="1"/>
  <c r="G1264" i="1"/>
  <c r="H1263" i="1"/>
  <c r="G1263" i="1"/>
  <c r="H1262" i="1"/>
  <c r="G1262" i="1"/>
  <c r="H1261" i="1"/>
  <c r="G1261" i="1"/>
  <c r="H1260" i="1"/>
  <c r="G1260" i="1"/>
  <c r="H1259" i="1"/>
  <c r="G1259" i="1"/>
  <c r="H1258" i="1"/>
  <c r="G1258" i="1"/>
  <c r="H1257" i="1"/>
  <c r="G1257" i="1"/>
  <c r="H1256" i="1"/>
  <c r="G1256" i="1"/>
  <c r="H1255" i="1"/>
  <c r="G1255" i="1"/>
  <c r="H1254" i="1"/>
  <c r="G1254" i="1"/>
  <c r="H1253" i="1"/>
  <c r="G1253" i="1"/>
  <c r="H1252" i="1"/>
  <c r="G1252" i="1"/>
  <c r="H1251" i="1"/>
  <c r="G1251" i="1"/>
  <c r="H1250" i="1"/>
  <c r="G1250" i="1"/>
  <c r="H1249" i="1"/>
  <c r="G1249" i="1"/>
  <c r="H1248" i="1"/>
  <c r="G1248" i="1"/>
  <c r="H1247" i="1"/>
  <c r="G1247" i="1"/>
  <c r="H1246" i="1"/>
  <c r="G1246" i="1"/>
  <c r="H1245" i="1"/>
  <c r="G1245" i="1"/>
  <c r="H1244" i="1"/>
  <c r="G1244" i="1"/>
  <c r="H1243" i="1"/>
  <c r="G1243" i="1"/>
  <c r="H1242" i="1"/>
  <c r="G1242" i="1"/>
  <c r="H1241" i="1"/>
  <c r="G1241" i="1"/>
  <c r="H1240" i="1"/>
  <c r="G1240" i="1"/>
  <c r="H1239" i="1"/>
  <c r="G1239" i="1"/>
  <c r="H1238" i="1"/>
  <c r="G1238" i="1"/>
  <c r="H1237" i="1"/>
  <c r="G1237" i="1"/>
  <c r="H1236" i="1"/>
  <c r="G1236" i="1"/>
  <c r="H1235" i="1"/>
  <c r="G1235" i="1"/>
  <c r="H1234" i="1"/>
  <c r="G1234" i="1"/>
  <c r="H1233" i="1"/>
  <c r="G1233" i="1"/>
  <c r="H1232" i="1"/>
  <c r="G1232" i="1"/>
  <c r="H1231" i="1"/>
  <c r="G1231" i="1"/>
  <c r="H1230" i="1"/>
  <c r="G1230" i="1"/>
  <c r="H1229" i="1"/>
  <c r="G1229" i="1"/>
  <c r="H1228" i="1"/>
  <c r="G1228" i="1"/>
  <c r="H1227" i="1"/>
  <c r="G1227" i="1"/>
  <c r="H1226" i="1"/>
  <c r="G1226" i="1"/>
  <c r="H1225" i="1"/>
  <c r="G1225" i="1"/>
  <c r="H1224" i="1"/>
  <c r="G1224" i="1"/>
  <c r="H1223" i="1"/>
  <c r="G1223" i="1"/>
  <c r="H937" i="1"/>
  <c r="H1021" i="1"/>
  <c r="G1021" i="1"/>
  <c r="H1020" i="1"/>
  <c r="G1020" i="1"/>
  <c r="H1019" i="1"/>
  <c r="G1019" i="1"/>
  <c r="H1018" i="1"/>
  <c r="G1018" i="1"/>
  <c r="H1017" i="1"/>
  <c r="G1017" i="1"/>
  <c r="H1016" i="1"/>
  <c r="G1016" i="1"/>
  <c r="H1015" i="1"/>
  <c r="G1015" i="1"/>
  <c r="H1014" i="1"/>
  <c r="G1014" i="1"/>
  <c r="H1013" i="1"/>
  <c r="G1013" i="1"/>
  <c r="H1012" i="1"/>
  <c r="G1012" i="1"/>
  <c r="H1011" i="1"/>
  <c r="G1011" i="1"/>
  <c r="H1010" i="1"/>
  <c r="G1010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93" i="1"/>
  <c r="G993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83" i="1"/>
  <c r="G983" i="1"/>
  <c r="H982" i="1"/>
  <c r="G982" i="1"/>
  <c r="H981" i="1"/>
  <c r="G981" i="1"/>
  <c r="H980" i="1"/>
  <c r="G980" i="1"/>
  <c r="H954" i="1"/>
  <c r="G954" i="1"/>
  <c r="H953" i="1"/>
  <c r="G953" i="1"/>
  <c r="H952" i="1"/>
  <c r="G952" i="1"/>
  <c r="H951" i="1"/>
  <c r="G951" i="1"/>
  <c r="H950" i="1"/>
  <c r="G950" i="1"/>
  <c r="H949" i="1"/>
  <c r="G949" i="1"/>
  <c r="H948" i="1"/>
  <c r="G948" i="1"/>
  <c r="H945" i="1"/>
  <c r="G945" i="1"/>
  <c r="H944" i="1"/>
  <c r="G944" i="1"/>
  <c r="H943" i="1"/>
  <c r="G943" i="1"/>
  <c r="H942" i="1"/>
  <c r="G942" i="1"/>
  <c r="H941" i="1"/>
  <c r="G941" i="1"/>
  <c r="H940" i="1"/>
  <c r="G940" i="1"/>
  <c r="H939" i="1"/>
  <c r="G939" i="1"/>
  <c r="G937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868" i="1"/>
  <c r="G868" i="1"/>
  <c r="H849" i="1"/>
  <c r="G849" i="1"/>
  <c r="H790" i="1"/>
  <c r="G790" i="1"/>
  <c r="H789" i="1"/>
  <c r="G789" i="1"/>
  <c r="H605" i="1"/>
  <c r="G605" i="1"/>
  <c r="H392" i="1"/>
  <c r="G392" i="1"/>
  <c r="H298" i="1"/>
  <c r="G298" i="1"/>
  <c r="H287" i="1"/>
  <c r="G287" i="1"/>
  <c r="H285" i="1"/>
  <c r="G285" i="1"/>
  <c r="H232" i="1"/>
  <c r="G232" i="1"/>
  <c r="H223" i="1"/>
  <c r="G223" i="1"/>
  <c r="H204" i="1"/>
  <c r="G204" i="1"/>
  <c r="H144" i="1"/>
  <c r="G144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7" i="1"/>
  <c r="G17" i="1"/>
  <c r="H15" i="1"/>
  <c r="G15" i="1"/>
  <c r="H13" i="1"/>
  <c r="G13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867" i="1"/>
  <c r="G867" i="1"/>
  <c r="H866" i="1"/>
  <c r="G866" i="1"/>
  <c r="H704" i="1"/>
  <c r="G704" i="1"/>
  <c r="H701" i="1"/>
  <c r="G701" i="1"/>
  <c r="H634" i="1"/>
  <c r="G634" i="1"/>
  <c r="H501" i="1"/>
  <c r="G501" i="1"/>
  <c r="H433" i="1"/>
  <c r="G433" i="1"/>
  <c r="H414" i="1"/>
  <c r="G414" i="1"/>
  <c r="H402" i="1"/>
  <c r="G402" i="1"/>
  <c r="H400" i="1"/>
  <c r="G400" i="1"/>
  <c r="H393" i="1"/>
  <c r="G393" i="1"/>
  <c r="H345" i="1"/>
  <c r="G345" i="1"/>
  <c r="H242" i="1"/>
  <c r="G242" i="1"/>
  <c r="H124" i="1"/>
  <c r="G124" i="1"/>
  <c r="H123" i="1"/>
  <c r="G123" i="1"/>
  <c r="H121" i="1"/>
  <c r="G121" i="1"/>
  <c r="H109" i="1"/>
  <c r="G109" i="1"/>
  <c r="H80" i="1"/>
  <c r="G80" i="1"/>
  <c r="H66" i="1"/>
  <c r="G66" i="1"/>
  <c r="H58" i="1"/>
  <c r="G58" i="1"/>
  <c r="H1222" i="1"/>
  <c r="G1222" i="1"/>
  <c r="H1220" i="1"/>
  <c r="G1220" i="1"/>
  <c r="H1219" i="1"/>
  <c r="G1219" i="1"/>
  <c r="H1218" i="1"/>
  <c r="G1218" i="1"/>
  <c r="H1217" i="1"/>
  <c r="G1217" i="1"/>
  <c r="H1216" i="1"/>
  <c r="G1216" i="1"/>
  <c r="H1215" i="1"/>
  <c r="G1215" i="1"/>
  <c r="H1214" i="1"/>
  <c r="G1214" i="1"/>
  <c r="H1213" i="1"/>
  <c r="G1213" i="1"/>
  <c r="H1212" i="1"/>
  <c r="G1212" i="1"/>
  <c r="H1211" i="1"/>
  <c r="G1211" i="1"/>
  <c r="H1210" i="1"/>
  <c r="G1210" i="1"/>
  <c r="H1209" i="1"/>
  <c r="G1209" i="1"/>
  <c r="H1208" i="1"/>
  <c r="G1208" i="1"/>
  <c r="H1207" i="1"/>
  <c r="G1207" i="1"/>
  <c r="H1206" i="1"/>
  <c r="G1206" i="1"/>
  <c r="H1205" i="1"/>
  <c r="G1205" i="1"/>
  <c r="H1204" i="1"/>
  <c r="G1204" i="1"/>
  <c r="H1203" i="1"/>
  <c r="G1203" i="1"/>
  <c r="H1202" i="1"/>
  <c r="G1202" i="1"/>
  <c r="H1201" i="1"/>
  <c r="G1201" i="1"/>
  <c r="H1200" i="1"/>
  <c r="G1200" i="1"/>
  <c r="H1199" i="1"/>
  <c r="G1199" i="1"/>
  <c r="H1198" i="1"/>
  <c r="G1198" i="1"/>
  <c r="H1197" i="1"/>
  <c r="G1197" i="1"/>
  <c r="H1196" i="1"/>
  <c r="G1196" i="1"/>
  <c r="H1195" i="1"/>
  <c r="G1195" i="1"/>
  <c r="H1194" i="1"/>
  <c r="G1194" i="1"/>
  <c r="H1193" i="1"/>
  <c r="G1193" i="1"/>
  <c r="H1192" i="1"/>
  <c r="G1192" i="1"/>
  <c r="H1191" i="1"/>
  <c r="G1191" i="1"/>
  <c r="H1190" i="1"/>
  <c r="G1190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82" i="1"/>
  <c r="G1182" i="1"/>
  <c r="H1181" i="1"/>
  <c r="G1181" i="1"/>
  <c r="H1180" i="1"/>
  <c r="G1180" i="1"/>
  <c r="H1179" i="1"/>
  <c r="G1179" i="1"/>
  <c r="H1178" i="1"/>
  <c r="G1178" i="1"/>
  <c r="H1177" i="1"/>
  <c r="G1177" i="1"/>
  <c r="H1176" i="1"/>
  <c r="G1176" i="1"/>
  <c r="H1175" i="1"/>
  <c r="G1175" i="1"/>
  <c r="H1174" i="1"/>
  <c r="G1174" i="1"/>
  <c r="H1173" i="1"/>
  <c r="G1173" i="1"/>
  <c r="H1172" i="1"/>
  <c r="G1172" i="1"/>
  <c r="H1171" i="1"/>
  <c r="G1171" i="1"/>
  <c r="H1170" i="1"/>
  <c r="G1170" i="1"/>
  <c r="H1169" i="1"/>
  <c r="G1169" i="1"/>
  <c r="H1168" i="1"/>
  <c r="G1168" i="1"/>
  <c r="H1167" i="1"/>
  <c r="G1167" i="1"/>
  <c r="H1166" i="1"/>
  <c r="G1166" i="1"/>
  <c r="H1165" i="1"/>
  <c r="G1165" i="1"/>
  <c r="H1164" i="1"/>
  <c r="G1164" i="1"/>
  <c r="H1163" i="1"/>
  <c r="G1163" i="1"/>
  <c r="H1162" i="1"/>
  <c r="G1162" i="1"/>
  <c r="H1161" i="1"/>
  <c r="G1161" i="1"/>
  <c r="H1159" i="1"/>
  <c r="G1159" i="1"/>
  <c r="H1158" i="1"/>
  <c r="G1158" i="1"/>
  <c r="H1157" i="1"/>
  <c r="G1157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6" i="1"/>
  <c r="G1146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31" i="1"/>
  <c r="G1131" i="1"/>
  <c r="H1130" i="1"/>
  <c r="G1130" i="1"/>
  <c r="H1129" i="1"/>
  <c r="G1129" i="1"/>
  <c r="H1128" i="1"/>
  <c r="G1128" i="1"/>
  <c r="H1127" i="1"/>
  <c r="G1127" i="1"/>
  <c r="H1126" i="1"/>
  <c r="G1126" i="1"/>
  <c r="H1125" i="1"/>
  <c r="G1125" i="1"/>
  <c r="H1124" i="1"/>
  <c r="G1124" i="1"/>
  <c r="H1123" i="1"/>
  <c r="G1123" i="1"/>
  <c r="H1122" i="1"/>
  <c r="G1122" i="1"/>
  <c r="H1121" i="1"/>
  <c r="G1121" i="1"/>
  <c r="H1120" i="1"/>
  <c r="G1120" i="1"/>
  <c r="H1119" i="1"/>
  <c r="G1119" i="1"/>
  <c r="H1118" i="1"/>
  <c r="G1118" i="1"/>
  <c r="H1117" i="1"/>
  <c r="G1117" i="1"/>
  <c r="H1116" i="1"/>
  <c r="G1116" i="1"/>
  <c r="H1115" i="1"/>
  <c r="G1115" i="1"/>
  <c r="H1114" i="1"/>
  <c r="G1114" i="1"/>
  <c r="H1113" i="1"/>
  <c r="G1113" i="1"/>
  <c r="H1112" i="1"/>
  <c r="G1112" i="1"/>
  <c r="H1111" i="1"/>
  <c r="G1111" i="1"/>
  <c r="H1110" i="1"/>
  <c r="G1110" i="1"/>
  <c r="H1109" i="1"/>
  <c r="G1109" i="1"/>
  <c r="H1108" i="1"/>
  <c r="G1108" i="1"/>
  <c r="H1107" i="1"/>
  <c r="G1107" i="1"/>
  <c r="H1106" i="1"/>
  <c r="G1106" i="1"/>
  <c r="H1105" i="1"/>
  <c r="G1105" i="1"/>
  <c r="H1104" i="1"/>
  <c r="G1104" i="1"/>
  <c r="H1103" i="1"/>
  <c r="G1103" i="1"/>
  <c r="H1102" i="1"/>
  <c r="G1102" i="1"/>
  <c r="H1101" i="1"/>
  <c r="G1101" i="1"/>
  <c r="H1100" i="1"/>
  <c r="G1100" i="1"/>
  <c r="H1099" i="1"/>
  <c r="G1099" i="1"/>
  <c r="H1098" i="1"/>
  <c r="G1098" i="1"/>
  <c r="H1097" i="1"/>
  <c r="G1097" i="1"/>
  <c r="H1096" i="1"/>
  <c r="G1096" i="1"/>
  <c r="H1095" i="1"/>
  <c r="G1095" i="1"/>
  <c r="H1094" i="1"/>
  <c r="G1094" i="1"/>
  <c r="H1093" i="1"/>
  <c r="G1093" i="1"/>
  <c r="H1092" i="1"/>
  <c r="G1092" i="1"/>
  <c r="H1091" i="1"/>
  <c r="G1091" i="1"/>
  <c r="H1090" i="1"/>
  <c r="G1090" i="1"/>
  <c r="H1089" i="1"/>
  <c r="G1089" i="1"/>
  <c r="H1088" i="1"/>
  <c r="G1088" i="1"/>
  <c r="H1087" i="1"/>
  <c r="G1087" i="1"/>
  <c r="H1086" i="1"/>
  <c r="G1086" i="1"/>
  <c r="H1085" i="1"/>
  <c r="G1085" i="1"/>
  <c r="H1084" i="1"/>
  <c r="G1084" i="1"/>
  <c r="H1083" i="1"/>
  <c r="G1083" i="1"/>
  <c r="H1082" i="1"/>
  <c r="G1082" i="1"/>
  <c r="H1081" i="1"/>
  <c r="G1081" i="1"/>
  <c r="H1080" i="1"/>
  <c r="G1080" i="1"/>
  <c r="H1079" i="1"/>
  <c r="G1079" i="1"/>
  <c r="H1077" i="1"/>
  <c r="G1077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58" i="1"/>
  <c r="G1058" i="1"/>
  <c r="H1057" i="1"/>
  <c r="G1057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772" i="1"/>
  <c r="G772" i="1"/>
  <c r="H768" i="1"/>
  <c r="G768" i="1"/>
  <c r="H753" i="1"/>
  <c r="G753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27" i="1"/>
  <c r="G727" i="1"/>
  <c r="H707" i="1"/>
  <c r="G707" i="1"/>
  <c r="H695" i="1"/>
  <c r="G695" i="1"/>
  <c r="H694" i="1"/>
  <c r="G694" i="1"/>
  <c r="H690" i="1"/>
  <c r="G690" i="1"/>
  <c r="H689" i="1"/>
  <c r="G689" i="1"/>
  <c r="H688" i="1"/>
  <c r="G688" i="1"/>
  <c r="H680" i="1"/>
  <c r="G680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16" i="1"/>
  <c r="G616" i="1"/>
  <c r="H594" i="1"/>
  <c r="G594" i="1"/>
  <c r="H569" i="1"/>
  <c r="G569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13" i="1"/>
  <c r="G513" i="1"/>
  <c r="H481" i="1"/>
  <c r="G481" i="1"/>
  <c r="H470" i="1"/>
  <c r="G470" i="1"/>
  <c r="H469" i="1"/>
  <c r="G469" i="1"/>
  <c r="H468" i="1"/>
  <c r="G468" i="1"/>
  <c r="H467" i="1"/>
  <c r="G467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34" i="1"/>
  <c r="G434" i="1"/>
  <c r="H430" i="1"/>
  <c r="G430" i="1"/>
  <c r="H409" i="1"/>
  <c r="G409" i="1"/>
  <c r="H401" i="1"/>
  <c r="G401" i="1"/>
  <c r="H399" i="1"/>
  <c r="G399" i="1"/>
  <c r="H398" i="1"/>
  <c r="G398" i="1"/>
  <c r="H397" i="1"/>
  <c r="G397" i="1"/>
  <c r="H396" i="1"/>
  <c r="G396" i="1"/>
  <c r="H395" i="1"/>
  <c r="G395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66" i="1"/>
  <c r="G366" i="1"/>
  <c r="H315" i="1"/>
  <c r="G315" i="1"/>
  <c r="H314" i="1"/>
  <c r="G314" i="1"/>
  <c r="H313" i="1"/>
  <c r="G313" i="1"/>
  <c r="H312" i="1"/>
  <c r="G312" i="1"/>
  <c r="H311" i="1"/>
  <c r="G311" i="1"/>
  <c r="H296" i="1"/>
  <c r="G296" i="1"/>
  <c r="H295" i="1"/>
  <c r="G295" i="1"/>
  <c r="H294" i="1"/>
  <c r="G294" i="1"/>
  <c r="H224" i="1"/>
  <c r="G224" i="1"/>
  <c r="H190" i="1"/>
  <c r="G190" i="1"/>
  <c r="H173" i="1"/>
  <c r="G173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20" i="1"/>
  <c r="G120" i="1"/>
  <c r="H85" i="1"/>
  <c r="G85" i="1"/>
  <c r="H81" i="1"/>
  <c r="G81" i="1"/>
  <c r="H79" i="1"/>
  <c r="G79" i="1"/>
  <c r="H78" i="1"/>
  <c r="G78" i="1"/>
  <c r="H77" i="1"/>
  <c r="G77" i="1"/>
  <c r="H252" i="1" l="1"/>
  <c r="G252" i="1"/>
  <c r="H125" i="1"/>
  <c r="G125" i="1"/>
  <c r="H102" i="1"/>
  <c r="G102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50" i="1"/>
  <c r="G1050" i="1"/>
  <c r="H1049" i="1"/>
  <c r="G1049" i="1"/>
  <c r="H1048" i="1"/>
  <c r="G1048" i="1"/>
  <c r="H1047" i="1"/>
  <c r="G1047" i="1"/>
  <c r="H1046" i="1"/>
  <c r="G1046" i="1"/>
  <c r="H1045" i="1"/>
  <c r="G1045" i="1"/>
  <c r="H1044" i="1"/>
  <c r="G1044" i="1"/>
  <c r="H1043" i="1"/>
  <c r="G1043" i="1"/>
  <c r="H1042" i="1"/>
  <c r="G1042" i="1"/>
  <c r="H1041" i="1"/>
  <c r="G1041" i="1"/>
  <c r="H1040" i="1"/>
  <c r="G1040" i="1"/>
  <c r="H1039" i="1"/>
  <c r="G1039" i="1"/>
  <c r="H1037" i="1"/>
  <c r="G1037" i="1"/>
  <c r="H1036" i="1"/>
  <c r="G1036" i="1"/>
  <c r="H1035" i="1"/>
  <c r="G1035" i="1"/>
  <c r="H1034" i="1"/>
  <c r="G1034" i="1"/>
  <c r="H1033" i="1"/>
  <c r="G1033" i="1"/>
  <c r="H1032" i="1"/>
  <c r="G1032" i="1"/>
  <c r="H1031" i="1"/>
  <c r="G1031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1" i="1"/>
  <c r="G971" i="1"/>
  <c r="H970" i="1"/>
  <c r="G970" i="1"/>
  <c r="H969" i="1"/>
  <c r="G969" i="1"/>
  <c r="H968" i="1"/>
  <c r="G968" i="1"/>
  <c r="H967" i="1"/>
  <c r="G967" i="1"/>
  <c r="H966" i="1"/>
  <c r="G966" i="1"/>
  <c r="H965" i="1"/>
  <c r="G965" i="1"/>
  <c r="H964" i="1"/>
  <c r="G964" i="1"/>
  <c r="H963" i="1"/>
  <c r="G963" i="1"/>
  <c r="H962" i="1"/>
  <c r="G962" i="1"/>
  <c r="H961" i="1"/>
  <c r="G961" i="1"/>
  <c r="H960" i="1"/>
  <c r="G960" i="1"/>
  <c r="H959" i="1"/>
  <c r="G959" i="1"/>
  <c r="H958" i="1"/>
  <c r="G958" i="1"/>
  <c r="H957" i="1"/>
  <c r="G957" i="1"/>
  <c r="H956" i="1"/>
  <c r="G956" i="1"/>
  <c r="H955" i="1"/>
  <c r="G955" i="1"/>
  <c r="G938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1" i="1"/>
  <c r="G771" i="1"/>
  <c r="H770" i="1"/>
  <c r="G770" i="1"/>
  <c r="H769" i="1"/>
  <c r="G769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6" i="1"/>
  <c r="G706" i="1"/>
  <c r="H705" i="1"/>
  <c r="G705" i="1"/>
  <c r="H703" i="1"/>
  <c r="G703" i="1"/>
  <c r="H702" i="1"/>
  <c r="G702" i="1"/>
  <c r="H700" i="1"/>
  <c r="G700" i="1"/>
  <c r="H699" i="1"/>
  <c r="G699" i="1"/>
  <c r="H698" i="1"/>
  <c r="G698" i="1"/>
  <c r="H697" i="1"/>
  <c r="G697" i="1"/>
  <c r="H696" i="1"/>
  <c r="G696" i="1"/>
  <c r="H693" i="1"/>
  <c r="G693" i="1"/>
  <c r="H692" i="1"/>
  <c r="G692" i="1"/>
  <c r="H691" i="1"/>
  <c r="G691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20" i="1"/>
  <c r="G620" i="1"/>
  <c r="H619" i="1"/>
  <c r="G619" i="1"/>
  <c r="H618" i="1"/>
  <c r="G618" i="1"/>
  <c r="H617" i="1"/>
  <c r="G617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4" i="1"/>
  <c r="G604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8" i="1"/>
  <c r="G568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66" i="1"/>
  <c r="G466" i="1"/>
  <c r="H465" i="1"/>
  <c r="G465" i="1"/>
  <c r="H464" i="1"/>
  <c r="G464" i="1"/>
  <c r="H462" i="1"/>
  <c r="G462" i="1"/>
  <c r="H461" i="1"/>
  <c r="G461" i="1"/>
  <c r="H460" i="1"/>
  <c r="G460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2" i="1"/>
  <c r="G432" i="1"/>
  <c r="H431" i="1"/>
  <c r="G431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3" i="1"/>
  <c r="G413" i="1"/>
  <c r="H412" i="1"/>
  <c r="G412" i="1"/>
  <c r="H411" i="1"/>
  <c r="G411" i="1"/>
  <c r="H410" i="1"/>
  <c r="G410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394" i="1"/>
  <c r="G394" i="1"/>
  <c r="H391" i="1"/>
  <c r="G391" i="1"/>
  <c r="H390" i="1"/>
  <c r="G390" i="1"/>
  <c r="H389" i="1"/>
  <c r="G389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7" i="1"/>
  <c r="G297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6" i="1"/>
  <c r="G286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3" i="1"/>
  <c r="G143" i="1"/>
  <c r="H142" i="1"/>
  <c r="G142" i="1"/>
  <c r="H141" i="1"/>
  <c r="G141" i="1"/>
  <c r="H140" i="1"/>
  <c r="G140" i="1"/>
  <c r="H139" i="1"/>
  <c r="G139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2" i="1"/>
  <c r="G122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4" i="1"/>
  <c r="G84" i="1"/>
  <c r="H83" i="1"/>
  <c r="G83" i="1"/>
  <c r="H82" i="1"/>
  <c r="G82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</calcChain>
</file>

<file path=xl/sharedStrings.xml><?xml version="1.0" encoding="utf-8"?>
<sst xmlns="http://schemas.openxmlformats.org/spreadsheetml/2006/main" count="5293" uniqueCount="2915">
  <si>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</si>
  <si>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</si>
  <si>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</si>
  <si>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</si>
  <si>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</si>
  <si>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</si>
  <si>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</si>
  <si>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</si>
  <si>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</si>
  <si>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</si>
  <si>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</si>
  <si>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</si>
  <si>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N/A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</si>
  <si>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</si>
  <si>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</si>
  <si>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</si>
  <si>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</si>
  <si>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</si>
  <si>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</si>
  <si>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</si>
  <si>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</si>
  <si>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</si>
  <si>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</si>
  <si>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</si>
  <si>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</si>
  <si>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</si>
  <si>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</si>
  <si>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</si>
  <si>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</si>
  <si>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</si>
  <si>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</si>
  <si>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</si>
  <si>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</si>
  <si>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</si>
  <si>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</si>
  <si>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</si>
  <si>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</si>
  <si>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</si>
  <si>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</si>
  <si>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</si>
  <si>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</si>
  <si>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</si>
  <si>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</si>
  <si>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</si>
  <si>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</si>
  <si>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</si>
  <si>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</si>
  <si>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</si>
  <si>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</si>
  <si>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</si>
  <si>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</si>
  <si>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</si>
  <si>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</si>
  <si>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</si>
  <si>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</si>
  <si>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</si>
  <si>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</si>
  <si>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</si>
  <si>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</si>
  <si>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</si>
  <si>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</si>
  <si>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</si>
  <si>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</si>
  <si>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</si>
  <si>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</si>
  <si>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</si>
  <si>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</si>
  <si>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</si>
  <si>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</si>
  <si>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</si>
  <si>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</si>
  <si>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</si>
  <si>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</si>
  <si>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</si>
  <si>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</si>
  <si>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</si>
  <si>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</si>
  <si>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</si>
  <si>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</si>
  <si>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</si>
  <si>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</si>
  <si>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</si>
  <si>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</si>
  <si>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</si>
  <si>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</si>
  <si>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</si>
  <si>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</si>
  <si>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</si>
  <si>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</si>
  <si>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</si>
  <si>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</si>
  <si>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</si>
  <si>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</si>
  <si>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</si>
  <si>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</si>
  <si>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</si>
  <si>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</si>
  <si>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</si>
  <si>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</si>
  <si>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</si>
  <si>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</si>
  <si>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</si>
  <si>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</si>
  <si>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</si>
  <si>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</si>
  <si>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</si>
  <si>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</si>
  <si>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</si>
  <si>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</si>
  <si>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</si>
  <si>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</si>
  <si>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</si>
  <si>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</si>
  <si>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</si>
  <si>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</si>
  <si>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</si>
  <si>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</si>
  <si>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</si>
  <si>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</si>
  <si>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</si>
  <si>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</si>
  <si>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</si>
  <si>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</si>
  <si>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</si>
  <si>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</si>
  <si>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</si>
  <si>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</si>
  <si>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</si>
  <si>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</si>
  <si>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</si>
  <si>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</si>
  <si>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</si>
  <si>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</si>
  <si>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</si>
  <si>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</si>
  <si>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</si>
  <si>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</si>
  <si>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</si>
  <si>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</si>
  <si>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</si>
  <si>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</si>
  <si>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</si>
  <si>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</si>
  <si>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</si>
  <si>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</si>
  <si>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</si>
  <si>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</si>
  <si>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</si>
  <si>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</si>
  <si>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</si>
  <si>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</si>
  <si>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</si>
  <si>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</si>
  <si>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</si>
  <si>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</si>
  <si>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</si>
  <si>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</si>
  <si>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</si>
  <si>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</si>
  <si>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</si>
  <si>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</si>
  <si>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</si>
  <si>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</si>
  <si>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</si>
  <si>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</si>
  <si>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</si>
  <si>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</si>
  <si>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</si>
  <si>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</si>
  <si>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</si>
  <si>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</si>
  <si>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</si>
  <si>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</si>
  <si>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</si>
  <si>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</si>
  <si>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</si>
  <si>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</si>
  <si>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</si>
  <si>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</si>
  <si>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</si>
  <si>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</si>
  <si>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</si>
  <si>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</si>
  <si>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</si>
  <si>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</si>
  <si>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</si>
  <si>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</si>
  <si>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</si>
  <si>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</si>
  <si>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</si>
  <si>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</si>
  <si>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</si>
  <si>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</si>
  <si>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</si>
  <si>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</si>
  <si>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</si>
  <si>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</si>
  <si>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</si>
  <si>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</si>
  <si>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</si>
  <si>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</si>
  <si>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</si>
  <si>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</si>
  <si>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</si>
  <si>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</si>
  <si>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</si>
  <si>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</si>
  <si>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</si>
  <si>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</si>
  <si>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</si>
  <si>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</si>
  <si>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</si>
  <si>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</si>
  <si>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</si>
  <si>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</si>
  <si>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</si>
  <si>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</si>
  <si>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</si>
  <si>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</si>
  <si>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</si>
  <si>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</si>
  <si>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</si>
  <si>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</si>
  <si>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</si>
  <si>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</si>
  <si>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</si>
  <si>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</si>
  <si>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</si>
  <si>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</si>
  <si>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</si>
  <si>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</si>
  <si>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</si>
  <si>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</si>
  <si>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</si>
  <si>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</si>
  <si>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</si>
  <si>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</si>
  <si>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</si>
  <si>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</si>
  <si>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</si>
  <si>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</si>
  <si>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</si>
  <si>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</si>
  <si>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</si>
  <si>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</si>
  <si>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</si>
  <si>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</si>
  <si>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</si>
  <si>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</si>
  <si>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</si>
  <si>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</si>
  <si>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</si>
  <si>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</si>
  <si>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</si>
  <si>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</si>
  <si>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</si>
  <si>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</si>
  <si>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</si>
  <si>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</si>
  <si>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</si>
  <si>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</si>
  <si>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</si>
  <si>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</si>
  <si>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</si>
  <si>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</si>
  <si>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</si>
  <si>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</si>
  <si>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</si>
  <si>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</si>
  <si>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</si>
  <si>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</si>
  <si>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</si>
  <si>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</si>
  <si>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</si>
  <si>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</si>
  <si>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</si>
  <si>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</si>
  <si>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</si>
  <si>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</si>
  <si>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</si>
  <si>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</si>
  <si>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</si>
  <si>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</si>
  <si>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</si>
  <si>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</si>
  <si>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</si>
  <si>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</si>
  <si>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</si>
  <si>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</si>
  <si>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</si>
  <si>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</si>
  <si>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</si>
  <si>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</si>
  <si>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</si>
  <si>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</si>
  <si>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</si>
  <si>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</si>
  <si>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</si>
  <si>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</si>
  <si>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</si>
  <si>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</si>
  <si>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</si>
  <si>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</si>
  <si>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</si>
  <si>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</si>
  <si>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</si>
  <si>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</si>
  <si>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</si>
  <si>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</si>
  <si>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</si>
  <si>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</si>
  <si>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</si>
  <si>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</si>
  <si>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</si>
  <si>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</si>
  <si>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</si>
  <si>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</si>
  <si>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</si>
  <si>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</si>
  <si>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</si>
  <si>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</si>
  <si>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</si>
  <si>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</si>
  <si>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</si>
  <si>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</si>
  <si>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</si>
  <si>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</si>
  <si>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</si>
  <si>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</si>
  <si>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</si>
  <si>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</si>
  <si>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</si>
  <si>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</si>
  <si>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</si>
  <si>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</si>
  <si>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</si>
  <si>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</si>
  <si>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</si>
  <si>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</si>
  <si>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</si>
  <si>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</si>
  <si>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</si>
  <si>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</si>
  <si>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</si>
  <si>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</si>
  <si>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</si>
  <si>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</si>
  <si>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</si>
  <si>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</si>
  <si>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</si>
  <si>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</si>
  <si>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</si>
  <si>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</si>
  <si>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</si>
  <si>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</si>
  <si>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</si>
  <si>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</si>
  <si>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</si>
  <si>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</si>
  <si>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</si>
  <si>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</si>
  <si>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</si>
  <si>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</si>
  <si>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</si>
  <si>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</si>
  <si>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</si>
  <si>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</si>
  <si>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</si>
  <si>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</si>
  <si>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</si>
  <si>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</si>
  <si>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</si>
  <si>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</si>
  <si>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</si>
  <si>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</si>
  <si>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</si>
  <si>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</si>
  <si>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</si>
  <si>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</si>
  <si>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</si>
  <si>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</si>
  <si>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</si>
  <si>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</si>
  <si>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</si>
  <si>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</si>
  <si>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</si>
  <si>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</si>
  <si>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</si>
  <si>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</si>
  <si>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</si>
  <si>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</si>
  <si>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</si>
  <si>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</si>
  <si>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</si>
  <si>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</si>
  <si>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</si>
  <si>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</si>
  <si>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</si>
  <si>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</si>
  <si>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</si>
  <si>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</si>
  <si>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</si>
  <si>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</si>
  <si>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</si>
  <si>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</si>
  <si>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</si>
  <si>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</si>
  <si>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</si>
  <si>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</si>
  <si>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</si>
  <si>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</si>
  <si>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</si>
  <si>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</si>
  <si>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</si>
  <si>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</si>
  <si>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</si>
  <si>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</si>
  <si>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</si>
  <si>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</si>
  <si>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</si>
  <si>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</si>
  <si>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</si>
  <si>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</si>
  <si>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</si>
  <si>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</si>
  <si>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</si>
  <si>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</si>
  <si>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</si>
  <si>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</si>
  <si>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</si>
  <si>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</si>
  <si>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</si>
  <si>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</si>
  <si>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</si>
  <si>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</si>
  <si>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</si>
  <si>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</si>
  <si>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</si>
  <si>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</si>
  <si>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</si>
  <si>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</si>
  <si>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</si>
  <si>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</si>
  <si>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</si>
  <si>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</si>
  <si>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</si>
  <si>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</si>
  <si>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</si>
  <si>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</si>
  <si>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</si>
  <si>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</si>
  <si>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</si>
  <si>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</si>
  <si>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</si>
  <si>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</si>
  <si>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</si>
  <si>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</si>
  <si>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</si>
  <si>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</si>
  <si>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</si>
  <si>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</si>
  <si>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</si>
  <si>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</si>
  <si>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</si>
  <si>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</si>
  <si>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</si>
  <si>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</si>
  <si>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</si>
  <si>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</si>
  <si>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</si>
  <si>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</si>
  <si>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</si>
  <si>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</si>
  <si>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</si>
  <si>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</si>
  <si>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</si>
  <si>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</si>
  <si>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</si>
  <si>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</si>
  <si>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</si>
  <si>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</si>
  <si>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</si>
  <si>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</si>
  <si>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</si>
  <si>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</si>
  <si>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</si>
  <si>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</si>
  <si>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</si>
  <si>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</si>
  <si>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</si>
  <si>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</si>
  <si>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</si>
  <si>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</si>
  <si>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</si>
  <si>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</si>
  <si>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</si>
  <si>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</si>
  <si>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</si>
  <si>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</si>
  <si>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</si>
  <si>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</si>
  <si>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</si>
  <si>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</si>
  <si>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</si>
  <si>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</si>
  <si>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</si>
  <si>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</si>
  <si>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</si>
  <si>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</si>
  <si>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</si>
  <si>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</si>
  <si>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</si>
  <si>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</si>
  <si>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</si>
  <si>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</si>
  <si>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</si>
  <si>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</si>
  <si>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</si>
  <si>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</si>
  <si>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</si>
  <si>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</si>
  <si>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</si>
  <si>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</si>
  <si>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</si>
  <si>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</si>
  <si>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</si>
  <si>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</si>
  <si>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</si>
  <si>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</si>
  <si>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</si>
  <si>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</si>
  <si>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</si>
  <si>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</si>
  <si>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</si>
  <si>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</si>
  <si>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</si>
  <si>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</si>
  <si>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</si>
  <si>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</si>
  <si>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</si>
  <si>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</si>
  <si>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</si>
  <si>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</si>
  <si>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</si>
  <si>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</si>
  <si>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</si>
  <si>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</si>
  <si>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</si>
  <si>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</si>
  <si>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</si>
  <si>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</si>
  <si>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</si>
  <si>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</si>
  <si>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</si>
  <si>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</si>
  <si>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</si>
  <si>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</si>
  <si>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</si>
  <si>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</si>
  <si>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</si>
  <si>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</si>
  <si>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</si>
  <si>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</si>
  <si>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</si>
  <si>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</si>
  <si>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</si>
  <si>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</si>
  <si>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</si>
  <si>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</si>
  <si>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</si>
  <si>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</si>
  <si>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</si>
  <si>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</si>
  <si>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</si>
  <si>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</si>
  <si>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</si>
  <si>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</si>
  <si>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</si>
  <si>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</si>
  <si>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</si>
  <si>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</si>
  <si>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</si>
  <si>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</si>
  <si>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</si>
  <si>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</si>
  <si>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</si>
  <si>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</si>
  <si>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</si>
  <si>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</si>
  <si>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</si>
  <si>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</si>
  <si>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</si>
  <si>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</si>
  <si>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</si>
  <si>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</si>
  <si>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</si>
  <si>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</si>
  <si>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</si>
  <si>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</si>
  <si>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</si>
  <si>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</si>
  <si>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</si>
  <si>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</si>
  <si>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</si>
  <si>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</si>
  <si>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</si>
  <si>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</si>
  <si>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</si>
  <si>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</si>
  <si>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</si>
  <si>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</si>
  <si>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</si>
  <si>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</si>
  <si>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</si>
  <si>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</si>
  <si>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</si>
  <si>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</si>
  <si>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</si>
  <si>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</si>
  <si>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</si>
  <si>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</si>
  <si>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</si>
  <si>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</si>
  <si>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</si>
  <si>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</si>
  <si>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</si>
  <si>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</si>
  <si>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</si>
  <si>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</si>
  <si>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</si>
  <si>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</si>
  <si>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</si>
  <si>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</si>
  <si>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</si>
  <si>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</si>
  <si>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</si>
  <si>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</si>
  <si>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</si>
  <si>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</si>
  <si>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</si>
  <si>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</si>
  <si>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</si>
  <si>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</si>
  <si>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</si>
  <si>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</si>
  <si>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</si>
  <si>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</si>
  <si>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</si>
  <si>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</si>
  <si>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</si>
  <si>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</si>
  <si>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</si>
  <si>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</si>
  <si>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</si>
  <si>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</si>
  <si>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</si>
  <si>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</si>
  <si>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</si>
  <si>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</si>
  <si>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</si>
  <si>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</si>
  <si>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</si>
  <si>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</si>
  <si>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</si>
  <si>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</si>
  <si>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</si>
  <si>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</si>
  <si>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</si>
  <si>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</si>
  <si>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</si>
  <si>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</si>
  <si>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</si>
  <si>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</si>
  <si>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</si>
  <si>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</si>
  <si>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</si>
  <si>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</si>
  <si>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</si>
  <si>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</si>
  <si>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</si>
  <si>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</si>
  <si>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</si>
  <si>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</si>
  <si>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</si>
  <si>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</si>
  <si>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</si>
  <si>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</si>
  <si>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</si>
  <si>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</si>
  <si>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</si>
  <si>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</si>
  <si>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</si>
  <si>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</si>
  <si>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</si>
  <si>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</si>
  <si>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</si>
  <si>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</si>
  <si>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</si>
  <si>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</si>
  <si>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</si>
  <si>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</si>
  <si>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</si>
  <si>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</si>
  <si>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</si>
  <si>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</si>
  <si>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</si>
  <si>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</si>
  <si>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</si>
  <si>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</si>
  <si>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</si>
  <si>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</si>
  <si>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>054/21</t>
  </si>
  <si>
    <t>058/21</t>
  </si>
  <si>
    <t>061/21</t>
  </si>
  <si>
    <t>062/21</t>
  </si>
  <si>
    <t>064/21</t>
  </si>
  <si>
    <t>065/21</t>
  </si>
  <si>
    <t>068/21</t>
  </si>
  <si>
    <t>069/21</t>
  </si>
  <si>
    <t>070/21</t>
  </si>
  <si>
    <t>072/21</t>
  </si>
  <si>
    <t>073/21</t>
  </si>
  <si>
    <t>408/21</t>
  </si>
  <si>
    <t>289/21</t>
  </si>
  <si>
    <t>287/21</t>
  </si>
  <si>
    <t>188/21</t>
  </si>
  <si>
    <t>336/21</t>
  </si>
  <si>
    <t>306/21</t>
  </si>
  <si>
    <t>337/21</t>
  </si>
  <si>
    <t>123/21</t>
  </si>
  <si>
    <t>020/21</t>
  </si>
  <si>
    <t>154/21</t>
  </si>
  <si>
    <t>244/21</t>
  </si>
  <si>
    <t>326/21</t>
  </si>
  <si>
    <t>057/21</t>
  </si>
  <si>
    <t>004/21</t>
  </si>
  <si>
    <t>006/21</t>
  </si>
  <si>
    <t>008/21</t>
  </si>
  <si>
    <t>016/21</t>
  </si>
  <si>
    <t>509/21</t>
  </si>
  <si>
    <t>559/21</t>
  </si>
  <si>
    <t>507/21</t>
  </si>
  <si>
    <t>506/21</t>
  </si>
  <si>
    <t>239/21</t>
  </si>
  <si>
    <t>686/21</t>
  </si>
  <si>
    <t>392/21</t>
  </si>
  <si>
    <t>689/21</t>
  </si>
  <si>
    <t>318/21</t>
  </si>
  <si>
    <t>615/21</t>
  </si>
  <si>
    <t>535/21</t>
  </si>
  <si>
    <t>307/21</t>
  </si>
  <si>
    <t>691/21</t>
  </si>
  <si>
    <t>241/21</t>
  </si>
  <si>
    <t>177/21</t>
  </si>
  <si>
    <t>339/21</t>
  </si>
  <si>
    <t>575/21</t>
  </si>
  <si>
    <t>604/21</t>
  </si>
  <si>
    <t>097/21</t>
  </si>
  <si>
    <t>005/21</t>
  </si>
  <si>
    <t>514/21</t>
  </si>
  <si>
    <t>055/21</t>
  </si>
  <si>
    <t>060/21</t>
  </si>
  <si>
    <t>067/21</t>
  </si>
  <si>
    <t>036/21</t>
  </si>
  <si>
    <t>037/21</t>
  </si>
  <si>
    <t>038/21</t>
  </si>
  <si>
    <t>429/21</t>
  </si>
  <si>
    <t>430/21</t>
  </si>
  <si>
    <t>102/21</t>
  </si>
  <si>
    <t>104/21</t>
  </si>
  <si>
    <t>003/21</t>
  </si>
  <si>
    <t>085/21</t>
  </si>
  <si>
    <t>152/21</t>
  </si>
  <si>
    <t>089/21</t>
  </si>
  <si>
    <t>088/21</t>
  </si>
  <si>
    <t>086/21</t>
  </si>
  <si>
    <t>645/21</t>
  </si>
  <si>
    <t>593/21</t>
  </si>
  <si>
    <t>026/21</t>
  </si>
  <si>
    <t>028/21</t>
  </si>
  <si>
    <t>358/21</t>
  </si>
  <si>
    <t>681/21</t>
  </si>
  <si>
    <t>581/21</t>
  </si>
  <si>
    <t>539/21</t>
  </si>
  <si>
    <t>283/21</t>
  </si>
  <si>
    <t>284/21</t>
  </si>
  <si>
    <t>288/21</t>
  </si>
  <si>
    <t>285/21</t>
  </si>
  <si>
    <t>225/21</t>
  </si>
  <si>
    <t>227/21</t>
  </si>
  <si>
    <t>315/21</t>
  </si>
  <si>
    <t>024/21</t>
  </si>
  <si>
    <t>120/21</t>
  </si>
  <si>
    <t>023/21</t>
  </si>
  <si>
    <t>025/21</t>
  </si>
  <si>
    <t>192/21</t>
  </si>
  <si>
    <t>495/21</t>
  </si>
  <si>
    <t>179/21</t>
  </si>
  <si>
    <t>180/21</t>
  </si>
  <si>
    <t>322/21</t>
  </si>
  <si>
    <t>573/21</t>
  </si>
  <si>
    <t>597/21</t>
  </si>
  <si>
    <t>224/21</t>
  </si>
  <si>
    <t>634/21</t>
  </si>
  <si>
    <t>231/21</t>
  </si>
  <si>
    <t>566/21</t>
  </si>
  <si>
    <t>373/21</t>
  </si>
  <si>
    <t>564/21</t>
  </si>
  <si>
    <t>376/21</t>
  </si>
  <si>
    <t>427/21</t>
  </si>
  <si>
    <t>649/21</t>
  </si>
  <si>
    <t>303/21</t>
  </si>
  <si>
    <t>378/21</t>
  </si>
  <si>
    <t>637/21</t>
  </si>
  <si>
    <t>562/21</t>
  </si>
  <si>
    <t>159/21</t>
  </si>
  <si>
    <t>187/21</t>
  </si>
  <si>
    <t>308/21</t>
  </si>
  <si>
    <t>094/21</t>
  </si>
  <si>
    <t>608/21</t>
  </si>
  <si>
    <t>074/21</t>
  </si>
  <si>
    <t>302/21</t>
  </si>
  <si>
    <t>588/21</t>
  </si>
  <si>
    <t>041/21</t>
  </si>
  <si>
    <t>042/21</t>
  </si>
  <si>
    <t>040/21</t>
  </si>
  <si>
    <t>456/21</t>
  </si>
  <si>
    <t>525/21</t>
  </si>
  <si>
    <t>044/21</t>
  </si>
  <si>
    <t>032/21</t>
  </si>
  <si>
    <t>031/21</t>
  </si>
  <si>
    <t>030/21</t>
  </si>
  <si>
    <t>029/21</t>
  </si>
  <si>
    <t>395/21</t>
  </si>
  <si>
    <t>340/21</t>
  </si>
  <si>
    <t>396/21</t>
  </si>
  <si>
    <t>113/21</t>
  </si>
  <si>
    <t>209/21</t>
  </si>
  <si>
    <t>707/21</t>
  </si>
  <si>
    <t>711/21</t>
  </si>
  <si>
    <t>709/21</t>
  </si>
  <si>
    <t>702/21</t>
  </si>
  <si>
    <t>731/21</t>
  </si>
  <si>
    <t>533/21</t>
  </si>
  <si>
    <t>574/21</t>
  </si>
  <si>
    <t>737/21</t>
  </si>
  <si>
    <t>698/21</t>
  </si>
  <si>
    <t>776/21</t>
  </si>
  <si>
    <t>729/21</t>
  </si>
  <si>
    <t>05</t>
  </si>
  <si>
    <t>739/21</t>
  </si>
  <si>
    <t>813/21</t>
  </si>
  <si>
    <t>541/21</t>
  </si>
  <si>
    <t>071/21</t>
  </si>
  <si>
    <t>817/21</t>
  </si>
  <si>
    <t>849/21</t>
  </si>
  <si>
    <t>815/21</t>
  </si>
  <si>
    <t>824/21</t>
  </si>
  <si>
    <t>827/21</t>
  </si>
  <si>
    <t>825/21</t>
  </si>
  <si>
    <t>819/21</t>
  </si>
  <si>
    <t>816/21</t>
  </si>
  <si>
    <t>831/21</t>
  </si>
  <si>
    <t>630/21</t>
  </si>
  <si>
    <t>565/21</t>
  </si>
  <si>
    <t>809/21</t>
  </si>
  <si>
    <t>834/21</t>
  </si>
  <si>
    <t>04</t>
  </si>
  <si>
    <t>066/21</t>
  </si>
  <si>
    <t>014/21</t>
  </si>
  <si>
    <t>013/21</t>
  </si>
  <si>
    <t>012/21</t>
  </si>
  <si>
    <t>854/21</t>
  </si>
  <si>
    <t>843/21</t>
  </si>
  <si>
    <t>169/21</t>
  </si>
  <si>
    <t>168/21</t>
  </si>
  <si>
    <t>820/21</t>
  </si>
  <si>
    <t>508/21</t>
  </si>
  <si>
    <t>233/21</t>
  </si>
  <si>
    <t>758/21</t>
  </si>
  <si>
    <t>087/21</t>
  </si>
  <si>
    <t>869/21</t>
  </si>
  <si>
    <t>868/21</t>
  </si>
  <si>
    <t>878/21</t>
  </si>
  <si>
    <t>363/21</t>
  </si>
  <si>
    <t>769/21</t>
  </si>
  <si>
    <t>163/21</t>
  </si>
  <si>
    <t>007/21</t>
  </si>
  <si>
    <t>027/21</t>
  </si>
  <si>
    <t>774/21</t>
  </si>
  <si>
    <t>351/21</t>
  </si>
  <si>
    <t>863/21</t>
  </si>
  <si>
    <t>06</t>
  </si>
  <si>
    <t>899/21</t>
  </si>
  <si>
    <t>293/21</t>
  </si>
  <si>
    <t>768/21</t>
  </si>
  <si>
    <t>910/21</t>
  </si>
  <si>
    <t>537/21</t>
  </si>
  <si>
    <t>078/21</t>
  </si>
  <si>
    <t>160/21</t>
  </si>
  <si>
    <t>925/21</t>
  </si>
  <si>
    <t>424/21</t>
  </si>
  <si>
    <t>914/21</t>
  </si>
  <si>
    <t>558/21</t>
  </si>
  <si>
    <t>513/21</t>
  </si>
  <si>
    <t>908/21</t>
  </si>
  <si>
    <t>409/21</t>
  </si>
  <si>
    <t>515/21</t>
  </si>
  <si>
    <t>511/21</t>
  </si>
  <si>
    <t>911/21</t>
  </si>
  <si>
    <t>913/21</t>
  </si>
  <si>
    <t>142/21</t>
  </si>
  <si>
    <t>341/21</t>
  </si>
  <si>
    <t>401/21</t>
  </si>
  <si>
    <t>095/21</t>
  </si>
  <si>
    <t>021/21</t>
  </si>
  <si>
    <t>053/21</t>
  </si>
  <si>
    <t>626/21</t>
  </si>
  <si>
    <t>847/21</t>
  </si>
  <si>
    <t>223/21</t>
  </si>
  <si>
    <t>301/21</t>
  </si>
  <si>
    <t>304/21</t>
  </si>
  <si>
    <t>375/21</t>
  </si>
  <si>
    <t>377/21</t>
  </si>
  <si>
    <t>426/21</t>
  </si>
  <si>
    <t>516/21</t>
  </si>
  <si>
    <t>398/21</t>
  </si>
  <si>
    <t>399/21</t>
  </si>
  <si>
    <t>810/21</t>
  </si>
  <si>
    <t>205/21</t>
  </si>
  <si>
    <t>855/21</t>
  </si>
  <si>
    <t>531/21</t>
  </si>
  <si>
    <t>093/21</t>
  </si>
  <si>
    <t>924/21</t>
  </si>
  <si>
    <t>853/21</t>
  </si>
  <si>
    <t>534/21</t>
  </si>
  <si>
    <t>628/21</t>
  </si>
  <si>
    <t>664/21</t>
  </si>
  <si>
    <t>718/21</t>
  </si>
  <si>
    <t>724/21</t>
  </si>
  <si>
    <t>613/21</t>
  </si>
  <si>
    <t>713/21</t>
  </si>
  <si>
    <t>07</t>
  </si>
  <si>
    <t>944/21</t>
  </si>
  <si>
    <t>963/21</t>
  </si>
  <si>
    <t>126/21</t>
  </si>
  <si>
    <t>017/21</t>
  </si>
  <si>
    <t>948/21</t>
  </si>
  <si>
    <t>949/21</t>
  </si>
  <si>
    <t>951/21</t>
  </si>
  <si>
    <t>162/21</t>
  </si>
  <si>
    <t>166/21</t>
  </si>
  <si>
    <t>915/21</t>
  </si>
  <si>
    <t>015/21</t>
  </si>
  <si>
    <t>962/21</t>
  </si>
  <si>
    <t>960/21</t>
  </si>
  <si>
    <t>954/21</t>
  </si>
  <si>
    <t>956/21</t>
  </si>
  <si>
    <t>964/21</t>
  </si>
  <si>
    <t>836/21</t>
  </si>
  <si>
    <t>947/21</t>
  </si>
  <si>
    <t>955/21</t>
  </si>
  <si>
    <t>958/21</t>
  </si>
  <si>
    <t>961/21</t>
  </si>
  <si>
    <t>952/21</t>
  </si>
  <si>
    <t>953/21</t>
  </si>
  <si>
    <t>999/21</t>
  </si>
  <si>
    <t>969/21</t>
  </si>
  <si>
    <t>971/21</t>
  </si>
  <si>
    <t>870/21</t>
  </si>
  <si>
    <t>970/21</t>
  </si>
  <si>
    <t>957/21</t>
  </si>
  <si>
    <t>128/21</t>
  </si>
  <si>
    <t>153/21</t>
  </si>
  <si>
    <t>196/21</t>
  </si>
  <si>
    <t>201/21</t>
  </si>
  <si>
    <t>644/21</t>
  </si>
  <si>
    <t>846/21</t>
  </si>
  <si>
    <t>989/21</t>
  </si>
  <si>
    <t>990/21</t>
  </si>
  <si>
    <t>973/21</t>
  </si>
  <si>
    <t>972/21</t>
  </si>
  <si>
    <t>991/21</t>
  </si>
  <si>
    <t>977/21</t>
  </si>
  <si>
    <t>2021-08-02 09:10:11</t>
  </si>
  <si>
    <t>2021-08-02 09:10:12</t>
  </si>
  <si>
    <t>2021-08-02 09:10:13</t>
  </si>
  <si>
    <t>2021-08-02 09:10:14</t>
  </si>
  <si>
    <t>2021-08-02 09:10:15</t>
  </si>
  <si>
    <t>2021-08-02 09:10:16</t>
  </si>
  <si>
    <t>2021-08-04 03:40:58</t>
  </si>
  <si>
    <t>2021-08-04 03:44:12</t>
  </si>
  <si>
    <t>2021-08-04 03:22:48</t>
  </si>
  <si>
    <t>2021-08-04 03:25:47</t>
  </si>
  <si>
    <t>2021-08-04 03:28:26</t>
  </si>
  <si>
    <t>2021-08-04 03:28:02</t>
  </si>
  <si>
    <t>2021-08-04 03:45:33</t>
  </si>
  <si>
    <t>2021-08-04 03:52:35</t>
  </si>
  <si>
    <t>2021-08-04 03:47:06</t>
  </si>
  <si>
    <t>2021-08-04 03:45:15</t>
  </si>
  <si>
    <t>2021-08-04 03:42:00</t>
  </si>
  <si>
    <t>2021-08-04 03:29:56</t>
  </si>
  <si>
    <t>2021-08-04 04:15:23</t>
  </si>
  <si>
    <t>2021-08-04 03:44:42</t>
  </si>
  <si>
    <t>2021-08-04 03:41:28</t>
  </si>
  <si>
    <t>2021-08-04 03:48:55</t>
  </si>
  <si>
    <t>2021-08-04 03:32:36</t>
  </si>
  <si>
    <t>2021-08-04 03:27:34</t>
  </si>
  <si>
    <t>2021-08-04 04:10:09</t>
  </si>
  <si>
    <t>2021-08-04 04:09:24</t>
  </si>
  <si>
    <t>2021-08-04 03:34:23</t>
  </si>
  <si>
    <t>2021-08-04 03:37:20</t>
  </si>
  <si>
    <t>2021-08-04 03:41:45</t>
  </si>
  <si>
    <t>2021-08-04 03:28:06</t>
  </si>
  <si>
    <t>2021-08-04 03:39:47</t>
  </si>
  <si>
    <t>2021-08-04 03:46:28</t>
  </si>
  <si>
    <t>2021-08-04 04:09:09</t>
  </si>
  <si>
    <t>2021-08-04 03:36:40</t>
  </si>
  <si>
    <t>2021-08-04 03:25:05</t>
  </si>
  <si>
    <t>2021-08-04 03:40:57</t>
  </si>
  <si>
    <t>2021-08-04 04:00:43</t>
  </si>
  <si>
    <t>2021-08-04 03:28:03</t>
  </si>
  <si>
    <t>2021-08-04 04:06:17</t>
  </si>
  <si>
    <t>2021-08-04 03:24:22</t>
  </si>
  <si>
    <t>2021-08-04 03:38:38</t>
  </si>
  <si>
    <t>2021-08-04 03:36:03</t>
  </si>
  <si>
    <t>2021-08-04 04:13:32</t>
  </si>
  <si>
    <t>2021-08-04 04:03:47</t>
  </si>
  <si>
    <t>2021-08-04 04:12:07</t>
  </si>
  <si>
    <t>2021-08-04 03:36:04</t>
  </si>
  <si>
    <t>2021-08-04 03:59:35</t>
  </si>
  <si>
    <t>2021-08-04 03:48:56</t>
  </si>
  <si>
    <t>2021-08-04 03:24:13</t>
  </si>
  <si>
    <t>2021-08-04 03:32:34</t>
  </si>
  <si>
    <t>2021-08-04 03:51:24</t>
  </si>
  <si>
    <t>2021-08-04 03:34:21</t>
  </si>
  <si>
    <t>2021-08-04 03:40:54</t>
  </si>
  <si>
    <t>2021-08-04 03:41:42</t>
  </si>
  <si>
    <t>2021-08-04 03:46:21</t>
  </si>
  <si>
    <t>2021-08-04 03:27:36</t>
  </si>
  <si>
    <t>2021-08-04 04:10:08</t>
  </si>
  <si>
    <t>2021-08-04 04:08:08</t>
  </si>
  <si>
    <t>2021-08-04 04:01:02</t>
  </si>
  <si>
    <t>2021-08-04 03:39:10</t>
  </si>
  <si>
    <t>2021-08-04 04:10:14</t>
  </si>
  <si>
    <t>2021-08-04 03:43:22</t>
  </si>
  <si>
    <t>2021-08-04 03:54:24</t>
  </si>
  <si>
    <t>2021-08-04 03:23:01</t>
  </si>
  <si>
    <t>2021-08-04 03:44:11</t>
  </si>
  <si>
    <t>2021-08-04 03:23:13</t>
  </si>
  <si>
    <t>2021-08-04 04:00:47</t>
  </si>
  <si>
    <t>2021-08-04 03:44:23</t>
  </si>
  <si>
    <t>2021-08-04 03:23:35</t>
  </si>
  <si>
    <t>2021-08-04 03:38:12</t>
  </si>
  <si>
    <t>2021-08-04 03:52:34</t>
  </si>
  <si>
    <t>2021-08-04 04:17:02</t>
  </si>
  <si>
    <t>2021-08-04 03:58:16</t>
  </si>
  <si>
    <t>2021-08-04 04:05:39</t>
  </si>
  <si>
    <t>2021-08-04 03:47:41</t>
  </si>
  <si>
    <t>2021-08-04 04:13:23</t>
  </si>
  <si>
    <t>2021-08-04 04:16:11</t>
  </si>
  <si>
    <t>2021-08-04 03:55:49</t>
  </si>
  <si>
    <t>2021-08-04 04:06:20</t>
  </si>
  <si>
    <t>2021-08-04 03:54:30</t>
  </si>
  <si>
    <t>2021-08-04 03:55:57</t>
  </si>
  <si>
    <t>2021-08-04 03:56:43</t>
  </si>
  <si>
    <t>2021-08-04 04:03:56</t>
  </si>
  <si>
    <t>2021-08-04 04:13:56</t>
  </si>
  <si>
    <t>2021-08-04 03:59:13</t>
  </si>
  <si>
    <t>2021-08-04 04:13:21</t>
  </si>
  <si>
    <t>2021-08-04 04:02:15</t>
  </si>
  <si>
    <t>2021-08-04 04:03:57</t>
  </si>
  <si>
    <t>2021-08-04 03:54:28</t>
  </si>
  <si>
    <t>2021-08-04 04:00:59</t>
  </si>
  <si>
    <t>2021-08-04 04:05:47</t>
  </si>
  <si>
    <t>2021-08-04 04:06:53</t>
  </si>
  <si>
    <t>2021-08-04 04:04:49</t>
  </si>
  <si>
    <t>2021-08-04 04:12:48</t>
  </si>
  <si>
    <t>2021-08-04 04:02:10</t>
  </si>
  <si>
    <t>2021-08-04 03:59:24</t>
  </si>
  <si>
    <t>2021-08-04 04:15:22</t>
  </si>
  <si>
    <t>2021-08-03 15:09:49</t>
  </si>
  <si>
    <t>2021-08-05 04:33:40</t>
  </si>
  <si>
    <t>2021-08-05 04:43:44</t>
  </si>
  <si>
    <t>2021-08-05 05:11:03</t>
  </si>
  <si>
    <t>2021-08-05 04:43:40</t>
  </si>
  <si>
    <t>2021-08-05 04:51:56</t>
  </si>
  <si>
    <t>2021-08-05 04:39:30</t>
  </si>
  <si>
    <t>2021-08-05 04:51:02</t>
  </si>
  <si>
    <t>2021-08-05 04:46:19</t>
  </si>
  <si>
    <t>2021-08-05 04:51:03</t>
  </si>
  <si>
    <t>2021-08-05 04:43:45</t>
  </si>
  <si>
    <t>2021-08-05 04:48:15</t>
  </si>
  <si>
    <t>2021-08-05 04:35:18</t>
  </si>
  <si>
    <t>2021-08-05 05:11:04</t>
  </si>
  <si>
    <t>2021-08-05 04:43:42</t>
  </si>
  <si>
    <t>2021-08-05 04:42:38</t>
  </si>
  <si>
    <t>2021-08-05 04:47:29</t>
  </si>
  <si>
    <t>2021-08-05 04:42:43</t>
  </si>
  <si>
    <t>2021-08-05 05:11:59</t>
  </si>
  <si>
    <t>2021-08-05 04:47:43</t>
  </si>
  <si>
    <t>2021-08-05 04:47:28</t>
  </si>
  <si>
    <t>2021-08-05 04:56:34</t>
  </si>
  <si>
    <t>2021-08-05 04:43:47</t>
  </si>
  <si>
    <t>2021-08-05 04:47:16</t>
  </si>
  <si>
    <t>2021-08-05 04:50:39</t>
  </si>
  <si>
    <t>2021-08-05 04:55:30</t>
  </si>
  <si>
    <t>2021-08-05 04:35:31</t>
  </si>
  <si>
    <t>2021-08-05 04:43:43</t>
  </si>
  <si>
    <t>2021-08-05 04:42:41</t>
  </si>
  <si>
    <t>2021-08-05 04:46:43</t>
  </si>
  <si>
    <t>2021-08-05 04:40:12</t>
  </si>
  <si>
    <t>2021-08-05 05:12:01</t>
  </si>
  <si>
    <t>2021-08-05 04:36:19</t>
  </si>
  <si>
    <t>2021-08-05 04:43:48</t>
  </si>
  <si>
    <t>2021-08-05 05:11:58</t>
  </si>
  <si>
    <t>2021-08-05 05:18:25</t>
  </si>
  <si>
    <t>2021-08-05 04:46:41</t>
  </si>
  <si>
    <t>2021-08-05 04:47:42</t>
  </si>
  <si>
    <t>2021-08-05 05:17:32</t>
  </si>
  <si>
    <t>2021-08-05 04:48:16</t>
  </si>
  <si>
    <t>2021-08-05 05:12:56</t>
  </si>
  <si>
    <t>2021-08-05 05:12:58</t>
  </si>
  <si>
    <t>2021-08-05 04:46:39</t>
  </si>
  <si>
    <t>2021-08-05 04:56:43</t>
  </si>
  <si>
    <t>2021-08-05 04:42:46</t>
  </si>
  <si>
    <t>2021-08-05 04:40:06</t>
  </si>
  <si>
    <t>2021-08-05 04:35:20</t>
  </si>
  <si>
    <t>2021-08-05 04:46:40</t>
  </si>
  <si>
    <t>2021-08-05 04:46:36</t>
  </si>
  <si>
    <t>2021-08-05 04:46:42</t>
  </si>
  <si>
    <t>2021-08-05 04:39:14</t>
  </si>
  <si>
    <t>2021-08-05 04:42:45</t>
  </si>
  <si>
    <t>2021-08-05 04:36:28</t>
  </si>
  <si>
    <t>2021-08-05 05:11:01</t>
  </si>
  <si>
    <t>2021-08-05 05:02:01</t>
  </si>
  <si>
    <t>2021-08-05 04:47:17</t>
  </si>
  <si>
    <t>2021-08-05 05:03:04</t>
  </si>
  <si>
    <t>2021-08-05 04:47:41</t>
  </si>
  <si>
    <t>2021-08-05 04:51:39</t>
  </si>
  <si>
    <t>2021-08-05 04:47:46</t>
  </si>
  <si>
    <t>2021-08-05 04:35:13</t>
  </si>
  <si>
    <t>2021-08-05 04:47:15</t>
  </si>
  <si>
    <t>2021-08-05 04:43:46</t>
  </si>
  <si>
    <t>2021-08-05 04:56:39</t>
  </si>
  <si>
    <t>2021-08-05 05:18:34</t>
  </si>
  <si>
    <t>2021-08-05 04:40:11</t>
  </si>
  <si>
    <t>2021-08-05 04:46:18</t>
  </si>
  <si>
    <t>2021-08-05 04:36:14</t>
  </si>
  <si>
    <t>2021-08-05 04:34:10</t>
  </si>
  <si>
    <t>2021-08-05 04:42:40</t>
  </si>
  <si>
    <t>2021-08-05 04:46:17</t>
  </si>
  <si>
    <t>2021-08-05 04:15:17</t>
  </si>
  <si>
    <t>2021-08-05 04:45:46</t>
  </si>
  <si>
    <t>2021-08-05 04:40:13</t>
  </si>
  <si>
    <t>2021-08-05 04:45:47</t>
  </si>
  <si>
    <t>2021-08-05 05:13:11</t>
  </si>
  <si>
    <t>2021-08-05 04:46:49</t>
  </si>
  <si>
    <t>2021-08-05 05:22:29</t>
  </si>
  <si>
    <t>2021-08-05 05:22:14</t>
  </si>
  <si>
    <t>2021-08-05 05:11:09</t>
  </si>
  <si>
    <t>2021-08-05 05:00:46</t>
  </si>
  <si>
    <t>2021-08-05 05:11:00</t>
  </si>
  <si>
    <t>2021-08-05 05:22:42</t>
  </si>
  <si>
    <t>2021-08-05 05:03:05</t>
  </si>
  <si>
    <t>2021-08-05 05:21:59</t>
  </si>
  <si>
    <t>2021-08-05 05:14:21</t>
  </si>
  <si>
    <t>2021-08-05 05:21:58</t>
  </si>
  <si>
    <t>2021-08-06 05:39:16</t>
  </si>
  <si>
    <t>2021-08-05 05:22:56</t>
  </si>
  <si>
    <t>2021-08-05 05:08:00</t>
  </si>
  <si>
    <t>2021-08-05 05:22:57</t>
  </si>
  <si>
    <t>2021-08-05 04:48:26</t>
  </si>
  <si>
    <t>2021-08-05 04:57:33</t>
  </si>
  <si>
    <t>2021-08-05 05:12:00</t>
  </si>
  <si>
    <t>2021-08-05 04:43:04</t>
  </si>
  <si>
    <t>2021-08-05 04:51:51</t>
  </si>
  <si>
    <t>2021-08-05 05:11:35</t>
  </si>
  <si>
    <t>2021-08-05 05:15:36</t>
  </si>
  <si>
    <t>2021-08-05 05:02:14</t>
  </si>
  <si>
    <t>2021-08-05 04:47:53</t>
  </si>
  <si>
    <t>2021-08-05 04:08:29</t>
  </si>
  <si>
    <t>2021-08-05 05:15:19</t>
  </si>
  <si>
    <t>2021-08-05 04:59:26</t>
  </si>
  <si>
    <t>2021-08-05 04:40:10</t>
  </si>
  <si>
    <t>2021-08-05 05:22:17</t>
  </si>
  <si>
    <t>2021-08-05 05:03:06</t>
  </si>
  <si>
    <t>2021-08-05 05:13:12</t>
  </si>
  <si>
    <t>2021-08-05 05:19:33</t>
  </si>
  <si>
    <t>2021-08-05 04:35:29</t>
  </si>
  <si>
    <t>2021-08-06 05:12:11</t>
  </si>
  <si>
    <t>2021-08-05 05:06:54</t>
  </si>
  <si>
    <t>2021-08-05 05:16:30</t>
  </si>
  <si>
    <t>2021-08-05 04:47:54</t>
  </si>
  <si>
    <t>2021-08-05 05:10:19</t>
  </si>
  <si>
    <t>2021-08-05 05:23:17</t>
  </si>
  <si>
    <t>2021-08-05 05:11:21</t>
  </si>
  <si>
    <t>2021-08-05 04:52:47</t>
  </si>
  <si>
    <t>2021-08-05 04:26:04</t>
  </si>
  <si>
    <t>2021-08-05 04:04:46</t>
  </si>
  <si>
    <t>2021-08-05 04:23:13</t>
  </si>
  <si>
    <t>2021-08-05 04:29:47</t>
  </si>
  <si>
    <t>2021-08-05 03:53:27</t>
  </si>
  <si>
    <t>2021-08-05 04:02:50</t>
  </si>
  <si>
    <t>2021-08-05 04:00:54</t>
  </si>
  <si>
    <t>2021-08-05 04:24:09</t>
  </si>
  <si>
    <t>2021-08-05 03:51:26</t>
  </si>
  <si>
    <t>2021-08-05 03:42:23</t>
  </si>
  <si>
    <t>2021-08-05 03:51:28</t>
  </si>
  <si>
    <t>2021-08-05 03:41:15</t>
  </si>
  <si>
    <t>2021-08-05 04:09:52</t>
  </si>
  <si>
    <t>2021-08-05 04:01:39</t>
  </si>
  <si>
    <t>2021-08-05 03:47:24</t>
  </si>
  <si>
    <t>2021-08-05 04:29:14</t>
  </si>
  <si>
    <t>2021-08-05 04:23:51</t>
  </si>
  <si>
    <t>2021-08-05 04:23:38</t>
  </si>
  <si>
    <t>2021-08-05 04:20:15</t>
  </si>
  <si>
    <t>2021-08-05 04:04:47</t>
  </si>
  <si>
    <t>2021-08-05 04:36:54</t>
  </si>
  <si>
    <t>2021-08-05 04:23:02</t>
  </si>
  <si>
    <t>2021-08-05 04:30:04</t>
  </si>
  <si>
    <t>2021-08-05 04:57:13</t>
  </si>
  <si>
    <t>2021-08-05 04:09:51</t>
  </si>
  <si>
    <t>2021-08-05 04:09:50</t>
  </si>
  <si>
    <t>2021-08-05 03:34:08</t>
  </si>
  <si>
    <t>2021-08-05 04:17:19</t>
  </si>
  <si>
    <t>2021-08-05 04:01:37</t>
  </si>
  <si>
    <t>2021-08-05 04:18:57</t>
  </si>
  <si>
    <t>2021-08-05 04:15:56</t>
  </si>
  <si>
    <t>2021-08-05 04:54:16</t>
  </si>
  <si>
    <t>2021-08-05 05:17:23</t>
  </si>
  <si>
    <t>2021-08-05 03:24:54</t>
  </si>
  <si>
    <t>2021-08-05 03:24:52</t>
  </si>
  <si>
    <t>2021-08-05 03:24:53</t>
  </si>
  <si>
    <t>2021-08-05 05:12:27</t>
  </si>
  <si>
    <t>2021-08-05 05:08:15</t>
  </si>
  <si>
    <t>2021-08-05 05:06:14</t>
  </si>
  <si>
    <t>2021-08-05 03:53:54</t>
  </si>
  <si>
    <t>2021-08-05 04:06:18</t>
  </si>
  <si>
    <t>2021-08-05 03:52:58</t>
  </si>
  <si>
    <t>2021-08-05 03:38:14</t>
  </si>
  <si>
    <t>2021-08-05 03:39:04</t>
  </si>
  <si>
    <t>2021-08-05 03:33:47</t>
  </si>
  <si>
    <t>2021-08-05 04:17:47</t>
  </si>
  <si>
    <t>2021-08-05 04:05:42</t>
  </si>
  <si>
    <t>2021-08-05 03:53:05</t>
  </si>
  <si>
    <t>2021-08-05 03:39:05</t>
  </si>
  <si>
    <t>2021-08-05 04:04:48</t>
  </si>
  <si>
    <t>2021-08-05 04:17:07</t>
  </si>
  <si>
    <t>2021-08-05 04:30:25</t>
  </si>
  <si>
    <t>2021-08-05 04:17:06</t>
  </si>
  <si>
    <t>2021-08-05 04:59:19</t>
  </si>
  <si>
    <t>2021-08-05 04:29:22</t>
  </si>
  <si>
    <t>2021-08-05 04:59:45</t>
  </si>
  <si>
    <t>2021-08-05 04:57:48</t>
  </si>
  <si>
    <t>2021-08-05 04:08:08</t>
  </si>
  <si>
    <t>2021-08-05 04:29:16</t>
  </si>
  <si>
    <t>2021-08-05 04:25:02</t>
  </si>
  <si>
    <t>2021-08-05 04:41:19</t>
  </si>
  <si>
    <t>2021-08-05 04:09:36</t>
  </si>
  <si>
    <t>2021-08-05 04:39:07</t>
  </si>
  <si>
    <t>2021-08-05 04:53:39</t>
  </si>
  <si>
    <t>2021-08-05 04:06:19</t>
  </si>
  <si>
    <t>2021-08-05 04:09:06</t>
  </si>
  <si>
    <t>2021-08-05 04:54:36</t>
  </si>
  <si>
    <t>2021-08-06 05:21:25</t>
  </si>
  <si>
    <t>2021-08-06 05:15:49</t>
  </si>
  <si>
    <t>2021-08-06 05:12:55</t>
  </si>
  <si>
    <t>2021-08-06 05:05:22</t>
  </si>
  <si>
    <t>2021-08-06 05:05:23</t>
  </si>
  <si>
    <t>2021-08-06 05:16:56</t>
  </si>
  <si>
    <t>2021-08-06 05:05:21</t>
  </si>
  <si>
    <t>2021-08-06 05:14:15</t>
  </si>
  <si>
    <t>2021-08-06 05:12:52</t>
  </si>
  <si>
    <t>2021-08-06 05:25:52</t>
  </si>
  <si>
    <t>2021-08-06 05:23:17</t>
  </si>
  <si>
    <t>2021-08-06 05:15:53</t>
  </si>
  <si>
    <t>2021-08-06 05:15:50</t>
  </si>
  <si>
    <t>2021-08-06 04:47:00</t>
  </si>
  <si>
    <t>2021-08-06 05:15:48</t>
  </si>
  <si>
    <t>2021-08-06 04:45:18</t>
  </si>
  <si>
    <t>2021-08-06 05:12:51</t>
  </si>
  <si>
    <t>2021-08-06 05:15:28</t>
  </si>
  <si>
    <t>2021-08-06 05:17:16</t>
  </si>
  <si>
    <t>2021-08-06 04:29:54</t>
  </si>
  <si>
    <t>2021-08-06 05:12:53</t>
  </si>
  <si>
    <t>2021-08-06 05:19:26</t>
  </si>
  <si>
    <t>2021-08-06 04:29:53</t>
  </si>
  <si>
    <t>2021-08-06 05:15:54</t>
  </si>
  <si>
    <t>2021-08-06 04:25:54</t>
  </si>
  <si>
    <t>2021-08-06 05:26:35</t>
  </si>
  <si>
    <t>2021-08-06 05:15:30</t>
  </si>
  <si>
    <t>2021-08-06 05:09:30</t>
  </si>
  <si>
    <t>2021-08-06 05:26:16</t>
  </si>
  <si>
    <t>2021-08-06 05:00:08</t>
  </si>
  <si>
    <t>2021-08-06 04:29:23</t>
  </si>
  <si>
    <t>2021-08-06 05:13:38</t>
  </si>
  <si>
    <t>2021-08-06 05:00:09</t>
  </si>
  <si>
    <t>2021-08-06 04:45:02</t>
  </si>
  <si>
    <t>2021-08-06 04:29:24</t>
  </si>
  <si>
    <t>2021-08-06 04:31:16</t>
  </si>
  <si>
    <t>2021-08-06 05:13:39</t>
  </si>
  <si>
    <t>2021-08-06 05:12:50</t>
  </si>
  <si>
    <t>2021-08-06 04:31:13</t>
  </si>
  <si>
    <t>2021-08-06 04:31:14</t>
  </si>
  <si>
    <t>2021-08-06 05:02:32</t>
  </si>
  <si>
    <t>2021-08-06 05:14:38</t>
  </si>
  <si>
    <t>2021-08-06 05:12:59</t>
  </si>
  <si>
    <t>2021-08-06 05:09:31</t>
  </si>
  <si>
    <t>2021-08-06 04:33:15</t>
  </si>
  <si>
    <t>2021-08-06 05:09:32</t>
  </si>
  <si>
    <t>2021-08-06 05:19:21</t>
  </si>
  <si>
    <t>2021-08-06 05:10:59</t>
  </si>
  <si>
    <t>2021-08-06 05:09:29</t>
  </si>
  <si>
    <t>2021-08-06 04:44:36</t>
  </si>
  <si>
    <t>2021-08-06 05:49:08</t>
  </si>
  <si>
    <t>2021-08-06 05:45:43</t>
  </si>
  <si>
    <t>2021-08-06 05:12:03</t>
  </si>
  <si>
    <t>2021-08-06 05:31:56</t>
  </si>
  <si>
    <t>2021-08-06 05:42:43</t>
  </si>
  <si>
    <t>2021-08-06 05:12:05</t>
  </si>
  <si>
    <t>2021-08-06 05:03:59</t>
  </si>
  <si>
    <t>2021-08-06 05:42:40</t>
  </si>
  <si>
    <t>2021-08-06 05:12:49</t>
  </si>
  <si>
    <t>2021-08-06 05:26:15</t>
  </si>
  <si>
    <t>2021-08-06 05:40:26</t>
  </si>
  <si>
    <t>2021-08-06 05:20:06</t>
  </si>
  <si>
    <t>2021-08-06 05:38:31</t>
  </si>
  <si>
    <t>2021-08-06 05:14:05</t>
  </si>
  <si>
    <t>2021-08-06 03:35:28</t>
  </si>
  <si>
    <t>2021-08-06 03:47:43</t>
  </si>
  <si>
    <t>2021-08-06 05:13:35</t>
  </si>
  <si>
    <t>2021-08-06 04:30:12</t>
  </si>
  <si>
    <t>2021-08-06 04:31:19</t>
  </si>
  <si>
    <t>2021-08-06 05:03:35</t>
  </si>
  <si>
    <t>2021-08-06 05:11:54</t>
  </si>
  <si>
    <t>2021-08-06 05:11:50</t>
  </si>
  <si>
    <t>2021-08-06 05:22:10</t>
  </si>
  <si>
    <t>2021-08-06 05:11:55</t>
  </si>
  <si>
    <t>2021-08-06 05:07:37</t>
  </si>
  <si>
    <t>2021-08-06 05:11:51</t>
  </si>
  <si>
    <t>2021-08-06 05:24:45</t>
  </si>
  <si>
    <t>2021-08-06 05:07:36</t>
  </si>
  <si>
    <t>2021-08-06 05:03:24</t>
  </si>
  <si>
    <t>2021-08-06 04:33:14</t>
  </si>
  <si>
    <t>2021-08-06 04:25:36</t>
  </si>
  <si>
    <t>2021-08-06 05:14:16</t>
  </si>
  <si>
    <t>2021-08-06 05:07:35</t>
  </si>
  <si>
    <t>2021-08-06 05:14:08</t>
  </si>
  <si>
    <t>2021-08-06 05:07:34</t>
  </si>
  <si>
    <t>2021-08-06 05:14:09</t>
  </si>
  <si>
    <t>2021-08-06 05:15:31</t>
  </si>
  <si>
    <t>2021-08-06 05:17:03</t>
  </si>
  <si>
    <t>2021-08-06 05:05:03</t>
  </si>
  <si>
    <t>2021-08-06 05:05:04</t>
  </si>
  <si>
    <t>2021-08-06 05:03:10</t>
  </si>
  <si>
    <t>2021-08-06 05:12:54</t>
  </si>
  <si>
    <t>2021-08-06 05:24:21</t>
  </si>
  <si>
    <t>2021-08-06 04:27:53</t>
  </si>
  <si>
    <t>2021-08-06 05:15:29</t>
  </si>
  <si>
    <t>2021-08-06 05:12:56</t>
  </si>
  <si>
    <t>2021-08-06 05:05:02</t>
  </si>
  <si>
    <t>2021-08-06 04:31:15</t>
  </si>
  <si>
    <t>2021-08-06 04:49:11</t>
  </si>
  <si>
    <t>2021-08-06 04:29:21</t>
  </si>
  <si>
    <t>2021-08-06 04:29:22</t>
  </si>
  <si>
    <t>2021-08-06 05:42:44</t>
  </si>
  <si>
    <t>2021-08-06 05:14:39</t>
  </si>
  <si>
    <t>2021-08-06 05:13:36</t>
  </si>
  <si>
    <t>2021-08-06 04:26:16</t>
  </si>
  <si>
    <t>2021-08-06 05:13:37</t>
  </si>
  <si>
    <t>2021-08-06 05:15:52</t>
  </si>
  <si>
    <t>2021-08-06 05:02:03</t>
  </si>
  <si>
    <t>2021-08-06 05:31:11</t>
  </si>
  <si>
    <t>2021-08-06 05:26:24</t>
  </si>
  <si>
    <t>2021-08-06 05:31:58</t>
  </si>
  <si>
    <t>2021-08-06 05:07:47</t>
  </si>
  <si>
    <t>2021-08-06 05:15:51</t>
  </si>
  <si>
    <t>2021-08-06 05:09:24</t>
  </si>
  <si>
    <t>2021-08-06 05:26:21</t>
  </si>
  <si>
    <t>2021-08-06 05:25:16</t>
  </si>
  <si>
    <t>2021-08-06 05:32:46</t>
  </si>
  <si>
    <t>2021-08-06 05:14:40</t>
  </si>
  <si>
    <t>2021-08-06 05:32:38</t>
  </si>
  <si>
    <t>2021-08-06 05:05:01</t>
  </si>
  <si>
    <t>2021-08-06 05:11:53</t>
  </si>
  <si>
    <t>2021-08-06 05:32:16</t>
  </si>
  <si>
    <t>2021-08-06 05:04:10</t>
  </si>
  <si>
    <t>2021-08-06 04:48:44</t>
  </si>
  <si>
    <t>2021-08-06 04:57:05</t>
  </si>
  <si>
    <t>2021-08-06 03:45:05</t>
  </si>
  <si>
    <t>2021-08-06 03:33:50</t>
  </si>
  <si>
    <t>2021-08-06 04:30:03</t>
  </si>
  <si>
    <t>2021-08-06 03:42:36</t>
  </si>
  <si>
    <t>2021-08-06 04:38:52</t>
  </si>
  <si>
    <t>2021-08-06 04:51:02</t>
  </si>
  <si>
    <t>2021-08-06 04:38:54</t>
  </si>
  <si>
    <t>2021-08-06 04:48:12</t>
  </si>
  <si>
    <t>2021-08-06 04:37:21</t>
  </si>
  <si>
    <t>2021-08-06 04:57:53</t>
  </si>
  <si>
    <t>2021-08-06 04:05:10</t>
  </si>
  <si>
    <t>2021-08-06 04:28:17</t>
  </si>
  <si>
    <t>2021-08-06 04:52:08</t>
  </si>
  <si>
    <t>2021-08-06 04:40:19</t>
  </si>
  <si>
    <t>2021-08-06 04:28:16</t>
  </si>
  <si>
    <t>2021-08-06 04:40:15</t>
  </si>
  <si>
    <t>2021-08-09 04:01:33</t>
  </si>
  <si>
    <t>2021-08-09 03:52:00</t>
  </si>
  <si>
    <t>2021-08-09 04:23:05</t>
  </si>
  <si>
    <t>2021-08-09 03:54:04</t>
  </si>
  <si>
    <t>2021-08-09 04:42:28</t>
  </si>
  <si>
    <t>2021-08-09 04:14:00</t>
  </si>
  <si>
    <t>2021-08-09 04:02:24</t>
  </si>
  <si>
    <t>2021-08-09 04:43:22</t>
  </si>
  <si>
    <t>2021-08-09 04:43:18</t>
  </si>
  <si>
    <t>2021-08-09 04:38:59</t>
  </si>
  <si>
    <t>2021-08-09 04:46:38</t>
  </si>
  <si>
    <t>2021-08-09 04:10:51</t>
  </si>
  <si>
    <t>2021-08-09 04:23:33</t>
  </si>
  <si>
    <t>2021-08-09 04:49:31</t>
  </si>
  <si>
    <t>2021-08-09 04:27:26</t>
  </si>
  <si>
    <t>2021-08-09 04:40:12</t>
  </si>
  <si>
    <t>2021-08-09 04:15:01</t>
  </si>
  <si>
    <t>2021-08-09 04:08:17</t>
  </si>
  <si>
    <t>2021-08-09 04:26:13</t>
  </si>
  <si>
    <t>2021-08-09 04:09:58</t>
  </si>
  <si>
    <t>2021-08-09 04:04:09</t>
  </si>
  <si>
    <t>2021-08-09 04:35:09</t>
  </si>
  <si>
    <t>2021-08-09 04:57:56</t>
  </si>
  <si>
    <t>2021-08-09 04:56:45</t>
  </si>
  <si>
    <t>2021-08-09 04:05:36</t>
  </si>
  <si>
    <t>2021-08-09 04:09:57</t>
  </si>
  <si>
    <t>2021-08-09 04:04:12</t>
  </si>
  <si>
    <t>2021-08-09 04:29:02</t>
  </si>
  <si>
    <t>2021-08-09 04:10:52</t>
  </si>
  <si>
    <t>2021-08-09 04:40:11</t>
  </si>
  <si>
    <t>2021-08-09 04:15:22</t>
  </si>
  <si>
    <t>2021-08-09 04:40:13</t>
  </si>
  <si>
    <t>2021-08-09 04:59:48</t>
  </si>
  <si>
    <t>2021-08-09 04:04:13</t>
  </si>
  <si>
    <t>2021-08-09 04:14:07</t>
  </si>
  <si>
    <t>2021-08-09 04:28:25</t>
  </si>
  <si>
    <t>2021-08-09 04:05:37</t>
  </si>
  <si>
    <t>2021-08-09 04:43:24</t>
  </si>
  <si>
    <t>2021-08-09 04:42:22</t>
  </si>
  <si>
    <t>2021-08-09 04:43:21</t>
  </si>
  <si>
    <t>2021-08-09 04:04:08</t>
  </si>
  <si>
    <t>2021-08-09 04:45:14</t>
  </si>
  <si>
    <t>2021-08-09 04:13:53</t>
  </si>
  <si>
    <t>2021-08-09 04:08:20</t>
  </si>
  <si>
    <t>2021-08-09 04:54:31</t>
  </si>
  <si>
    <t>2021-08-09 04:15:21</t>
  </si>
  <si>
    <t>2021-08-09 04:29:08</t>
  </si>
  <si>
    <t>2021-08-09 04:26:40</t>
  </si>
  <si>
    <t>2021-08-09 04:37:36</t>
  </si>
  <si>
    <t>2021-08-09 04:41:22</t>
  </si>
  <si>
    <t>2021-08-09 04:56:00</t>
  </si>
  <si>
    <t>2021-08-09 04:37:42</t>
  </si>
  <si>
    <t>2021-08-09 04:38:50</t>
  </si>
  <si>
    <t>2021-08-09 04:11:45</t>
  </si>
  <si>
    <t>2021-08-09 04:50:38</t>
  </si>
  <si>
    <t>2021-08-09 04:34:38</t>
  </si>
  <si>
    <t>2021-08-09 04:02:47</t>
  </si>
  <si>
    <t>2021-08-09 04:47:23</t>
  </si>
  <si>
    <t>2021-08-09 04:17:55</t>
  </si>
  <si>
    <t>2021-08-09 04:15:14</t>
  </si>
  <si>
    <t>2021-08-09 04:17:28</t>
  </si>
  <si>
    <t>2021-08-09 04:48:53</t>
  </si>
  <si>
    <t>2021-08-09 04:54:29</t>
  </si>
  <si>
    <t>2021-08-09 04:46:45</t>
  </si>
  <si>
    <t>2021-08-09 04:36:34</t>
  </si>
  <si>
    <t>2021-08-09 03:43:50</t>
  </si>
  <si>
    <t>2021-08-09 03:54:54</t>
  </si>
  <si>
    <t>2021-08-09 03:31:47</t>
  </si>
  <si>
    <t>2021-08-09 03:39:48</t>
  </si>
  <si>
    <t>2021-08-09 04:28:11</t>
  </si>
  <si>
    <t>2021-08-09 03:34:17</t>
  </si>
  <si>
    <t>2021-08-09 03:39:52</t>
  </si>
  <si>
    <t>2021-08-09 03:35:26</t>
  </si>
  <si>
    <t>2021-08-09 04:21:14</t>
  </si>
  <si>
    <t>2021-08-09 04:03:16</t>
  </si>
  <si>
    <t>2021-08-09 04:00:09</t>
  </si>
  <si>
    <t>2021-08-09 04:52:35</t>
  </si>
  <si>
    <t>2021-08-09 04:39:20</t>
  </si>
  <si>
    <t>2021-08-09 04:16:14</t>
  </si>
  <si>
    <t>2021-08-09 04:40:32</t>
  </si>
  <si>
    <t>2021-08-09 04:38:15</t>
  </si>
  <si>
    <t>2021-08-10 03:46:36</t>
  </si>
  <si>
    <t>2021-08-10 05:11:22</t>
  </si>
  <si>
    <t>2021-08-10 04:21:33</t>
  </si>
  <si>
    <t>2021-08-10 04:16:12</t>
  </si>
  <si>
    <t>2021-08-10 04:53:51</t>
  </si>
  <si>
    <t>2021-08-10 04:46:28</t>
  </si>
  <si>
    <t>2021-08-10 04:55:27</t>
  </si>
  <si>
    <t>2021-08-10 05:02:29</t>
  </si>
  <si>
    <t>2021-08-10 04:55:42</t>
  </si>
  <si>
    <t>2021-08-10 04:48:27</t>
  </si>
  <si>
    <t>2021-08-10 04:47:57</t>
  </si>
  <si>
    <t>2021-08-10 04:49:38</t>
  </si>
  <si>
    <t>2021-08-10 04:59:13</t>
  </si>
  <si>
    <t>2021-08-10 04:20:55</t>
  </si>
  <si>
    <t>2021-08-10 04:15:17</t>
  </si>
  <si>
    <t>2021-08-10 04:12:30</t>
  </si>
  <si>
    <t>2021-08-10 04:21:34</t>
  </si>
  <si>
    <t>2021-08-10 04:35:44</t>
  </si>
  <si>
    <t>2021-08-10 04:23:46</t>
  </si>
  <si>
    <t>2021-08-10 04:17:16</t>
  </si>
  <si>
    <t>2021-08-10 04:21:55</t>
  </si>
  <si>
    <t>2021-08-10 04:27:43</t>
  </si>
  <si>
    <t>2021-08-10 04:37:32</t>
  </si>
  <si>
    <t>2021-08-10 05:10:27</t>
  </si>
  <si>
    <t>2021-08-10 04:26:46</t>
  </si>
  <si>
    <t>2021-08-10 04:57:00</t>
  </si>
  <si>
    <t>2021-08-10 04:59:16</t>
  </si>
  <si>
    <t>2021-08-10 04:18:54</t>
  </si>
  <si>
    <t>2021-08-10 04:28:28</t>
  </si>
  <si>
    <t>2021-08-10 04:21:57</t>
  </si>
  <si>
    <t>2021-08-10 04:17:17</t>
  </si>
  <si>
    <t>2021-08-10 04:15:39</t>
  </si>
  <si>
    <t>2021-08-10 04:28:35</t>
  </si>
  <si>
    <t>2021-08-10 04:55:33</t>
  </si>
  <si>
    <t>2021-08-10 04:17:20</t>
  </si>
  <si>
    <t>2021-08-10 04:51:59</t>
  </si>
  <si>
    <t>2021-08-10 04:55:37</t>
  </si>
  <si>
    <t>2021-08-10 05:02:05</t>
  </si>
  <si>
    <t>2021-08-10 04:20:56</t>
  </si>
  <si>
    <t>2021-08-10 04:23:47</t>
  </si>
  <si>
    <t>2021-08-10 04:26:47</t>
  </si>
  <si>
    <t>2021-08-10 04:22:02</t>
  </si>
  <si>
    <t>2021-08-10 04:16:17</t>
  </si>
  <si>
    <t>2021-08-10 04:17:26</t>
  </si>
  <si>
    <t>2021-08-10 04:35:29</t>
  </si>
  <si>
    <t>2021-08-10 04:51:54</t>
  </si>
  <si>
    <t>2021-08-10 05:07:36</t>
  </si>
  <si>
    <t>2021-08-10 04:23:49</t>
  </si>
  <si>
    <t>2021-08-10 04:59:57</t>
  </si>
  <si>
    <t>2021-08-10 04:17:24</t>
  </si>
  <si>
    <t>2021-08-10 05:11:18</t>
  </si>
  <si>
    <t>2021-08-10 04:53:48</t>
  </si>
  <si>
    <t>2021-08-10 05:02:30</t>
  </si>
  <si>
    <t>2021-08-10 04:53:59</t>
  </si>
  <si>
    <t>2021-08-10 04:38:42</t>
  </si>
  <si>
    <t>2021-08-10 04:49:33</t>
  </si>
  <si>
    <t>2021-08-10 05:11:35</t>
  </si>
  <si>
    <t>2021-08-10 04:32:24</t>
  </si>
  <si>
    <t>2021-08-10 04:59:15</t>
  </si>
  <si>
    <t>2021-08-10 04:49:43</t>
  </si>
  <si>
    <t>2021-08-10 05:11:21</t>
  </si>
  <si>
    <t>2021-08-10 04:55:31</t>
  </si>
  <si>
    <t>2021-08-10 04:39:03</t>
  </si>
  <si>
    <t>2021-08-10 05:04:24</t>
  </si>
  <si>
    <t>2021-08-10 04:31:00</t>
  </si>
  <si>
    <t>2021-08-10 04:26:48</t>
  </si>
  <si>
    <t>2021-08-10 04:18:16</t>
  </si>
  <si>
    <t>2021-08-10 05:14:12</t>
  </si>
  <si>
    <t>2021-08-10 04:15:52</t>
  </si>
  <si>
    <t>2021-08-10 04:33:31</t>
  </si>
  <si>
    <t>2021-08-10 04:26:50</t>
  </si>
  <si>
    <t>2021-08-10 04:23:03</t>
  </si>
  <si>
    <t>2021-08-10 04:24:46</t>
  </si>
  <si>
    <t>2021-08-10 04:39:00</t>
  </si>
  <si>
    <t>2021-08-10 05:17:18</t>
  </si>
  <si>
    <t>2021-08-10 05:14:52</t>
  </si>
  <si>
    <t>2021-08-10 04:53:50</t>
  </si>
  <si>
    <t>2021-08-10 04:57:04</t>
  </si>
  <si>
    <t>2021-08-10 05:02:31</t>
  </si>
  <si>
    <t>2021-08-10 05:17:15</t>
  </si>
  <si>
    <t>2021-08-10 04:51:55</t>
  </si>
  <si>
    <t>2021-08-10 05:17:46</t>
  </si>
  <si>
    <t>2021-08-10 04:55:38</t>
  </si>
  <si>
    <t>2021-08-10 04:49:44</t>
  </si>
  <si>
    <t>2021-08-10 04:59:07</t>
  </si>
  <si>
    <t>2021-08-10 04:20:31</t>
  </si>
  <si>
    <t>2021-08-10 05:08:00</t>
  </si>
  <si>
    <t>2021-08-10 05:14:55</t>
  </si>
  <si>
    <t>2021-08-10 04:35:58</t>
  </si>
  <si>
    <t>2021-08-10 04:31:36</t>
  </si>
  <si>
    <t>2021-08-10 03:46:50</t>
  </si>
  <si>
    <t>2021-08-10 04:19:02</t>
  </si>
  <si>
    <t>2021-08-10 04:37:57</t>
  </si>
  <si>
    <t>2021-08-10 04:29:49</t>
  </si>
  <si>
    <t>2021-08-10 04:30:57</t>
  </si>
  <si>
    <t>2021-08-10 03:53:04</t>
  </si>
  <si>
    <t>2021-08-10 03:54:27</t>
  </si>
  <si>
    <t>2021-08-10 04:17:32</t>
  </si>
  <si>
    <t>2021-08-10 03:56:40</t>
  </si>
  <si>
    <t>2021-08-10 03:51:41</t>
  </si>
  <si>
    <t>2021-08-10 04:35:32</t>
  </si>
  <si>
    <t>2021-08-10 04:29:23</t>
  </si>
  <si>
    <t>2021-08-11 04:14:17</t>
  </si>
  <si>
    <t>2021-08-11 04:55:37</t>
  </si>
  <si>
    <t>2021-08-11 04:23:17</t>
  </si>
  <si>
    <t>2021-08-11 04:41:44</t>
  </si>
  <si>
    <t>2021-08-11 04:58:10</t>
  </si>
  <si>
    <t>2021-08-11 04:33:46</t>
  </si>
  <si>
    <t>2021-08-11 04:28:35</t>
  </si>
  <si>
    <t>2021-08-11 04:29:12</t>
  </si>
  <si>
    <t>2021-08-11 04:26:33</t>
  </si>
  <si>
    <t>2021-08-11 04:23:24</t>
  </si>
  <si>
    <t>2021-08-11 04:26:39</t>
  </si>
  <si>
    <t>2021-08-11 04:30:35</t>
  </si>
  <si>
    <t>2021-08-11 04:24:45</t>
  </si>
  <si>
    <t>2021-08-11 04:24:49</t>
  </si>
  <si>
    <t>2021-08-11 05:01:55</t>
  </si>
  <si>
    <t>2021-08-11 04:23:18</t>
  </si>
  <si>
    <t>2021-08-11 04:26:37</t>
  </si>
  <si>
    <t>2021-08-11 04:29:14</t>
  </si>
  <si>
    <t>2021-08-11 04:28:36</t>
  </si>
  <si>
    <t>2021-08-11 04:33:56</t>
  </si>
  <si>
    <t>2021-08-11 04:33:45</t>
  </si>
  <si>
    <t>2021-08-11 04:23:19</t>
  </si>
  <si>
    <t>2021-08-11 04:33:33</t>
  </si>
  <si>
    <t>2021-08-11 04:28:32</t>
  </si>
  <si>
    <t>2021-08-11 04:33:39</t>
  </si>
  <si>
    <t>2021-08-11 04:24:37</t>
  </si>
  <si>
    <t>2021-08-11 04:30:36</t>
  </si>
  <si>
    <t>2021-08-11 04:29:15</t>
  </si>
  <si>
    <t>2021-08-11 04:24:41</t>
  </si>
  <si>
    <t>2021-08-11 04:33:32</t>
  </si>
  <si>
    <t>2021-08-11 04:29:07</t>
  </si>
  <si>
    <t>2021-08-11 04:30:33</t>
  </si>
  <si>
    <t>2021-08-11 04:23:21</t>
  </si>
  <si>
    <t>2021-08-11 04:36:23</t>
  </si>
  <si>
    <t>2021-08-11 04:29:17</t>
  </si>
  <si>
    <t>2021-08-11 04:26:29</t>
  </si>
  <si>
    <t>2021-08-11 04:26:31</t>
  </si>
  <si>
    <t>2021-08-11 04:30:25</t>
  </si>
  <si>
    <t>2021-08-11 04:26:38</t>
  </si>
  <si>
    <t>2021-08-11 04:24:38</t>
  </si>
  <si>
    <t>2021-08-11 04:28:37</t>
  </si>
  <si>
    <t>2021-08-11 04:29:06</t>
  </si>
  <si>
    <t>2021-08-11 04:34:00</t>
  </si>
  <si>
    <t>2021-08-11 04:30:23</t>
  </si>
  <si>
    <t>2021-08-11 04:33:36</t>
  </si>
  <si>
    <t>2021-08-11 04:33:34</t>
  </si>
  <si>
    <t>2021-08-11 04:29:09</t>
  </si>
  <si>
    <t>2021-08-11 04:30:34</t>
  </si>
  <si>
    <t>2021-08-11 04:28:30</t>
  </si>
  <si>
    <t>2021-08-11 04:39:13</t>
  </si>
  <si>
    <t>2021-08-11 04:34:11</t>
  </si>
  <si>
    <t>2021-08-11 04:28:28</t>
  </si>
  <si>
    <t>2021-08-11 04:29:13</t>
  </si>
  <si>
    <t>2021-08-11 04:24:47</t>
  </si>
  <si>
    <t>2021-08-11 04:19:29</t>
  </si>
  <si>
    <t>2021-08-11 04:42:13</t>
  </si>
  <si>
    <t>2021-08-11 04:23:25</t>
  </si>
  <si>
    <t>2021-08-11 04:24:40</t>
  </si>
  <si>
    <t>2021-08-11 04:21:14</t>
  </si>
  <si>
    <t>2021-08-11 04:26:35</t>
  </si>
  <si>
    <t>2021-08-11 04:49:24</t>
  </si>
  <si>
    <t>2021-08-11 04:23:22</t>
  </si>
  <si>
    <t>2021-08-11 04:29:11</t>
  </si>
  <si>
    <t>2021-08-11 04:18:04</t>
  </si>
  <si>
    <t>2021-08-11 04:24:50</t>
  </si>
  <si>
    <t>2021-08-11 04:30:24</t>
  </si>
  <si>
    <t>2021-08-11 04:29:08</t>
  </si>
  <si>
    <t>2021-08-11 04:34:01</t>
  </si>
  <si>
    <t>2021-08-11 04:43:47</t>
  </si>
  <si>
    <t>2021-08-11 04:34:02</t>
  </si>
  <si>
    <t>2021-08-11 05:00:22</t>
  </si>
  <si>
    <t>2021-08-11 04:26:32</t>
  </si>
  <si>
    <t>2021-08-11 04:23:20</t>
  </si>
  <si>
    <t>2021-08-11 05:01:56</t>
  </si>
  <si>
    <t>2021-08-11 03:49:46</t>
  </si>
  <si>
    <t>2021-08-11 04:38:12</t>
  </si>
  <si>
    <t>2021-08-11 04:23:23</t>
  </si>
  <si>
    <t>2021-08-11 04:24:39</t>
  </si>
  <si>
    <t>2021-08-11 04:28:31</t>
  </si>
  <si>
    <t>2021-08-11 05:03:38</t>
  </si>
  <si>
    <t>2021-08-11 04:27:48</t>
  </si>
  <si>
    <t>2021-08-11 04:29:01</t>
  </si>
  <si>
    <t>2021-08-11 04:24:22</t>
  </si>
  <si>
    <t>2021-08-11 04:58:04</t>
  </si>
  <si>
    <t>2021-08-11 04:30:51</t>
  </si>
  <si>
    <t>2021-08-11 04:22:51</t>
  </si>
  <si>
    <t>2021-08-11 04:24:26</t>
  </si>
  <si>
    <t>2021-08-11 04:46:56</t>
  </si>
  <si>
    <t>2021-08-11 04:26:14</t>
  </si>
  <si>
    <t>2021-08-11 04:34:15</t>
  </si>
  <si>
    <t>2021-08-11 04:26:15</t>
  </si>
  <si>
    <t>2021-08-11 05:00:14</t>
  </si>
  <si>
    <t>2021-08-11 04:58:11</t>
  </si>
  <si>
    <t>2021-08-11 05:02:27</t>
  </si>
  <si>
    <t>2021-08-11 05:18:07</t>
  </si>
  <si>
    <t>2021-08-11 04:40:30</t>
  </si>
  <si>
    <t>2021-08-11 03:58:30</t>
  </si>
  <si>
    <t>2021-08-11 05:17:05</t>
  </si>
  <si>
    <t>2021-08-11 04:12:33</t>
  </si>
  <si>
    <t>2021-08-11 04:37:15</t>
  </si>
  <si>
    <t>2021-08-11 04:22:47</t>
  </si>
  <si>
    <t>2021-08-11 04:59:55</t>
  </si>
  <si>
    <t>2021-08-11 04:17:02</t>
  </si>
  <si>
    <t>2021-08-11 04:56:21</t>
  </si>
  <si>
    <t>2021-08-11 04:24:33</t>
  </si>
  <si>
    <t>2021-08-11 04:38:27</t>
  </si>
  <si>
    <t>2021-08-11 04:59:57</t>
  </si>
  <si>
    <t>2021-08-11 04:57:39</t>
  </si>
  <si>
    <t>2021-08-11 04:56:13</t>
  </si>
  <si>
    <t>2021-08-11 04:28:52</t>
  </si>
  <si>
    <t>2021-08-11 04:28:02</t>
  </si>
  <si>
    <t>2021-08-11 05:03:45</t>
  </si>
  <si>
    <t>2021-08-11 04:59:51</t>
  </si>
  <si>
    <t>2021-08-11 04:22:29</t>
  </si>
  <si>
    <t>2021-08-11 04:58:42</t>
  </si>
  <si>
    <t>2021-08-11 04:33:01</t>
  </si>
  <si>
    <t>2021-08-11 04:31:02</t>
  </si>
  <si>
    <t>2021-08-11 04:28:41</t>
  </si>
  <si>
    <t>2021-08-11 04:18:40</t>
  </si>
  <si>
    <t>2021-08-11 04:31:07</t>
  </si>
  <si>
    <t>2021-08-11 04:33:02</t>
  </si>
  <si>
    <t>2021-08-17 03:48:57</t>
  </si>
  <si>
    <t>2021-08-11 04:28:53</t>
  </si>
  <si>
    <t>2021-08-11 04:40:46</t>
  </si>
  <si>
    <t>2021-08-11 04:41:48</t>
  </si>
  <si>
    <t>2021-08-11 04:31:00</t>
  </si>
  <si>
    <t>2021-08-11 04:24:34</t>
  </si>
  <si>
    <t>2021-08-11 03:48:35</t>
  </si>
  <si>
    <t>2021-08-11 04:25:58</t>
  </si>
  <si>
    <t>2021-08-11 04:22:38</t>
  </si>
  <si>
    <t>2021-08-11 04:56:19</t>
  </si>
  <si>
    <t>2021-08-11 04:30:56</t>
  </si>
  <si>
    <t>2021-08-11 04:49:09</t>
  </si>
  <si>
    <t>2021-08-11 04:25:55</t>
  </si>
  <si>
    <t>2021-08-11 04:28:43</t>
  </si>
  <si>
    <t>2021-08-11 04:36:13</t>
  </si>
  <si>
    <t>2021-08-11 05:02:31</t>
  </si>
  <si>
    <t>2021-08-11 04:28:03</t>
  </si>
  <si>
    <t>2021-08-11 04:34:21</t>
  </si>
  <si>
    <t>2021-08-11 04:22:30</t>
  </si>
  <si>
    <t>2021-08-11 04:42:06</t>
  </si>
  <si>
    <t>2021-08-11 04:33:17</t>
  </si>
  <si>
    <t>2021-08-11 04:24:10</t>
  </si>
  <si>
    <t>2021-08-11 04:28:50</t>
  </si>
  <si>
    <t>2021-08-11 04:36:42</t>
  </si>
  <si>
    <t>2021-08-11 04:22:36</t>
  </si>
  <si>
    <t>2021-08-11 04:26:01</t>
  </si>
  <si>
    <t>2021-08-11 04:34:12</t>
  </si>
  <si>
    <t>2021-08-11 04:18:58</t>
  </si>
  <si>
    <t>2021-08-11 04:25:57</t>
  </si>
  <si>
    <t>2021-08-11 04:20:03</t>
  </si>
  <si>
    <t>2021-08-11 04:48:22</t>
  </si>
  <si>
    <t>2021-08-11 03:42:30</t>
  </si>
  <si>
    <t>2021-08-11 04:09:38</t>
  </si>
  <si>
    <t>2021-08-11 04:57:23</t>
  </si>
  <si>
    <t>2021-08-12 04:25:46</t>
  </si>
  <si>
    <t>2021-08-12 04:36:04</t>
  </si>
  <si>
    <t>2021-08-12 04:28:50</t>
  </si>
  <si>
    <t>2021-08-12 04:34:08</t>
  </si>
  <si>
    <t>2021-08-12 04:24:28</t>
  </si>
  <si>
    <t>2021-08-12 04:30:51</t>
  </si>
  <si>
    <t>2021-08-12 04:28:19</t>
  </si>
  <si>
    <t>2021-08-12 04:36:10</t>
  </si>
  <si>
    <t>2021-08-12 04:29:24</t>
  </si>
  <si>
    <t>2021-08-12 04:30:58</t>
  </si>
  <si>
    <t>2021-08-12 04:24:26</t>
  </si>
  <si>
    <t>2021-08-12 04:28:11</t>
  </si>
  <si>
    <t>2021-08-12 04:32:19</t>
  </si>
  <si>
    <t>2021-08-12 04:24:10</t>
  </si>
  <si>
    <t>2021-08-12 04:25:50</t>
  </si>
  <si>
    <t>2021-08-12 04:32:20</t>
  </si>
  <si>
    <t>2021-08-12 04:19:45</t>
  </si>
  <si>
    <t>2021-08-12 04:30:55</t>
  </si>
  <si>
    <t>2021-08-12 04:34:07</t>
  </si>
  <si>
    <t>2021-08-12 04:29:35</t>
  </si>
  <si>
    <t>2021-08-12 04:36:12</t>
  </si>
  <si>
    <t>2021-08-12 04:32:14</t>
  </si>
  <si>
    <t>2021-08-12 04:30:56</t>
  </si>
  <si>
    <t>2021-08-12 04:34:05</t>
  </si>
  <si>
    <t>2021-08-12 04:32:12</t>
  </si>
  <si>
    <t>2021-08-12 05:12:44</t>
  </si>
  <si>
    <t>2021-08-12 04:31:00</t>
  </si>
  <si>
    <t>2021-08-12 04:34:12</t>
  </si>
  <si>
    <t>2021-08-12 05:04:11</t>
  </si>
  <si>
    <t>2021-08-12 05:06:40</t>
  </si>
  <si>
    <t>2021-08-12 04:36:11</t>
  </si>
  <si>
    <t>2021-08-12 04:29:23</t>
  </si>
  <si>
    <t>2021-08-12 05:12:30</t>
  </si>
  <si>
    <t>2021-08-12 05:24:23</t>
  </si>
  <si>
    <t>2021-08-12 05:04:49</t>
  </si>
  <si>
    <t>2021-08-12 05:10:32</t>
  </si>
  <si>
    <t>2021-08-12 05:01:48</t>
  </si>
  <si>
    <t>2021-08-12 05:21:11</t>
  </si>
  <si>
    <t>2021-08-12 04:39:45</t>
  </si>
  <si>
    <t>2021-08-12 05:03:14</t>
  </si>
  <si>
    <t>2021-08-12 05:04:27</t>
  </si>
  <si>
    <t>2021-08-12 04:30:49</t>
  </si>
  <si>
    <t>2021-08-12 05:18:04</t>
  </si>
  <si>
    <t>2021-08-12 05:28:15</t>
  </si>
  <si>
    <t>2021-08-12 05:29:32</t>
  </si>
  <si>
    <t>2021-08-12 04:37:32</t>
  </si>
  <si>
    <t>2021-08-12 04:40:28</t>
  </si>
  <si>
    <t>2021-08-12 05:19:45</t>
  </si>
  <si>
    <t>2021-08-12 05:31:05</t>
  </si>
  <si>
    <t>2021-08-12 04:59:25</t>
  </si>
  <si>
    <t>2021-08-12 05:12:32</t>
  </si>
  <si>
    <t>2021-08-12 05:01:38</t>
  </si>
  <si>
    <t>2021-08-12 04:52:16</t>
  </si>
  <si>
    <t>2021-08-12 04:50:27</t>
  </si>
  <si>
    <t>2021-08-12 05:10:16</t>
  </si>
  <si>
    <t>2021-08-12 04:22:48</t>
  </si>
  <si>
    <t>2021-08-12 05:14:43</t>
  </si>
  <si>
    <t>2021-08-12 05:06:52</t>
  </si>
  <si>
    <t>2021-08-12 05:12:26</t>
  </si>
  <si>
    <t>2021-08-12 04:36:05</t>
  </si>
  <si>
    <t>2021-08-12 05:04:47</t>
  </si>
  <si>
    <t>2021-08-12 05:09:56</t>
  </si>
  <si>
    <t>2021-08-12 05:01:35</t>
  </si>
  <si>
    <t>2021-08-12 05:04:12</t>
  </si>
  <si>
    <t>2021-08-12 05:04:20</t>
  </si>
  <si>
    <t>2021-08-12 05:04:01</t>
  </si>
  <si>
    <t>2021-08-12 05:01:46</t>
  </si>
  <si>
    <t>2021-08-12 04:32:21</t>
  </si>
  <si>
    <t>2021-08-12 05:29:26</t>
  </si>
  <si>
    <t>2021-08-12 04:28:07</t>
  </si>
  <si>
    <t>2021-08-12 04:50:28</t>
  </si>
  <si>
    <t>2021-08-12 05:19:44</t>
  </si>
  <si>
    <t>2021-08-12 04:43:22</t>
  </si>
  <si>
    <t>2021-08-12 05:12:24</t>
  </si>
  <si>
    <t>2021-08-12 04:36:02</t>
  </si>
  <si>
    <t>2021-08-12 04:12:17</t>
  </si>
  <si>
    <t>2021-08-12 04:47:40</t>
  </si>
  <si>
    <t>2021-08-12 05:14:45</t>
  </si>
  <si>
    <t>2021-08-12 04:28:20</t>
  </si>
  <si>
    <t>2021-08-12 04:00:48</t>
  </si>
  <si>
    <t>2021-08-12 04:49:31</t>
  </si>
  <si>
    <t>2021-08-12 04:25:47</t>
  </si>
  <si>
    <t>2021-08-12 04:24:12</t>
  </si>
  <si>
    <t>2021-08-12 04:59:57</t>
  </si>
  <si>
    <t>2021-08-12 05:10:27</t>
  </si>
  <si>
    <t>2021-08-12 05:04:10</t>
  </si>
  <si>
    <t>2021-08-12 04:28:10</t>
  </si>
  <si>
    <t>2021-08-12 05:12:27</t>
  </si>
  <si>
    <t>2021-08-12 05:12:41</t>
  </si>
  <si>
    <t>2021-08-12 04:29:25</t>
  </si>
  <si>
    <t>2021-08-12 05:28:20</t>
  </si>
  <si>
    <t>2021-08-12 05:04:08</t>
  </si>
  <si>
    <t>2021-08-12 05:27:46</t>
  </si>
  <si>
    <t>2021-08-12 05:12:34</t>
  </si>
  <si>
    <t>2021-08-12 04:52:12</t>
  </si>
  <si>
    <t>2021-08-12 05:01:39</t>
  </si>
  <si>
    <t>2021-08-12 04:38:41</t>
  </si>
  <si>
    <t>2021-08-12 04:58:18</t>
  </si>
  <si>
    <t>2021-08-12 04:46:16</t>
  </si>
  <si>
    <t>2021-08-12 05:23:25</t>
  </si>
  <si>
    <t>2021-08-12 04:52:14</t>
  </si>
  <si>
    <t>2021-08-12 05:31:39</t>
  </si>
  <si>
    <t>2021-08-12 04:53:23</t>
  </si>
  <si>
    <t>2021-08-12 04:29:30</t>
  </si>
  <si>
    <t>2021-08-12 04:28:17</t>
  </si>
  <si>
    <t>2021-08-12 04:47:33</t>
  </si>
  <si>
    <t>2021-08-12 03:45:07</t>
  </si>
  <si>
    <t>2021-08-12 05:34:37</t>
  </si>
  <si>
    <t>2021-08-12 04:20:26</t>
  </si>
  <si>
    <t>2021-08-12 04:23:47</t>
  </si>
  <si>
    <t>2021-08-12 03:57:32</t>
  </si>
  <si>
    <t>2021-08-13 04:17:11</t>
  </si>
  <si>
    <t>2021-08-13 04:42:11</t>
  </si>
  <si>
    <t>2021-08-13 04:17:47</t>
  </si>
  <si>
    <t>2021-08-13 05:02:33</t>
  </si>
  <si>
    <t>2021-08-13 04:17:49</t>
  </si>
  <si>
    <t>2021-08-13 04:46:06</t>
  </si>
  <si>
    <t>2021-08-13 04:47:34</t>
  </si>
  <si>
    <t>2021-08-13 04:07:39</t>
  </si>
  <si>
    <t>2021-08-13 04:06:31</t>
  </si>
  <si>
    <t>2021-08-13 04:04:58</t>
  </si>
  <si>
    <t>2021-08-13 04:14:35</t>
  </si>
  <si>
    <t>2021-08-13 04:06:32</t>
  </si>
  <si>
    <t>2021-08-13 04:39:15</t>
  </si>
  <si>
    <t>2021-08-13 04:48:30</t>
  </si>
  <si>
    <t>2021-08-13 04:44:01</t>
  </si>
  <si>
    <t>2021-08-13 04:53:31</t>
  </si>
  <si>
    <t>2021-08-13 04:44:22</t>
  </si>
  <si>
    <t>2021-08-13 04:12:47</t>
  </si>
  <si>
    <t>2021-08-13 04:45:56</t>
  </si>
  <si>
    <t>2021-08-13 04:57:37</t>
  </si>
  <si>
    <t>2021-08-13 04:45:52</t>
  </si>
  <si>
    <t>2021-08-13 04:51:35</t>
  </si>
  <si>
    <t>2021-08-13 04:42:08</t>
  </si>
  <si>
    <t>2021-08-13 04:51:30</t>
  </si>
  <si>
    <t>2021-08-13 04:08:27</t>
  </si>
  <si>
    <t>2021-08-13 04:26:17</t>
  </si>
  <si>
    <t>2021-08-13 04:17:14</t>
  </si>
  <si>
    <t>2021-08-13 04:13:09</t>
  </si>
  <si>
    <t>2021-08-13 04:17:12</t>
  </si>
  <si>
    <t>2021-08-13 04:04:42</t>
  </si>
  <si>
    <t>2021-08-13 04:11:09</t>
  </si>
  <si>
    <t>2021-08-13 04:22:31</t>
  </si>
  <si>
    <t>2021-08-13 04:11:08</t>
  </si>
  <si>
    <t>2021-08-13 04:09:43</t>
  </si>
  <si>
    <t>2021-08-13 04:06:30</t>
  </si>
  <si>
    <t>2021-08-13 04:10:05</t>
  </si>
  <si>
    <t>2021-08-13 04:21:52</t>
  </si>
  <si>
    <t>2021-08-13 04:08:17</t>
  </si>
  <si>
    <t>2021-08-13 04:08:19</t>
  </si>
  <si>
    <t>2021-08-13 04:14:30</t>
  </si>
  <si>
    <t>2021-08-13 04:09:44</t>
  </si>
  <si>
    <t>2021-08-13 04:06:29</t>
  </si>
  <si>
    <t>2021-08-13 04:12:45</t>
  </si>
  <si>
    <t>2021-08-13 04:11:14</t>
  </si>
  <si>
    <t>2021-08-13 04:18:17</t>
  </si>
  <si>
    <t>2021-08-13 04:09:41</t>
  </si>
  <si>
    <t>2021-08-13 04:04:48</t>
  </si>
  <si>
    <t>2021-08-13 04:11:10</t>
  </si>
  <si>
    <t>2021-08-13 04:39:04</t>
  </si>
  <si>
    <t>2021-08-13 04:13:11</t>
  </si>
  <si>
    <t>2021-08-13 04:04:21</t>
  </si>
  <si>
    <t>2021-08-13 04:17:20</t>
  </si>
  <si>
    <t>2021-08-13 04:48:52</t>
  </si>
  <si>
    <t>2021-08-13 04:42:12</t>
  </si>
  <si>
    <t>2021-08-13 04:17:46</t>
  </si>
  <si>
    <t>2021-08-13 04:05:49</t>
  </si>
  <si>
    <t>2021-08-13 04:51:21</t>
  </si>
  <si>
    <t>2021-08-13 04:45:55</t>
  </si>
  <si>
    <t>2021-08-13 04:47:40</t>
  </si>
  <si>
    <t>2021-08-13 04:17:44</t>
  </si>
  <si>
    <t>2021-08-13 04:14:33</t>
  </si>
  <si>
    <t>2021-08-13 04:06:03</t>
  </si>
  <si>
    <t>2021-08-13 04:10:15</t>
  </si>
  <si>
    <t>2021-08-13 04:44:17</t>
  </si>
  <si>
    <t>2021-08-13 04:06:05</t>
  </si>
  <si>
    <t>2021-08-13 04:51:20</t>
  </si>
  <si>
    <t>2021-08-13 04:51:31</t>
  </si>
  <si>
    <t>2021-08-13 04:08:21</t>
  </si>
  <si>
    <t>2021-08-13 04:12:46</t>
  </si>
  <si>
    <t>2021-08-13 04:17:16</t>
  </si>
  <si>
    <t>2021-08-13 04:17:04</t>
  </si>
  <si>
    <t>2021-08-13 04:32:48</t>
  </si>
  <si>
    <t>2021-08-13 04:10:06</t>
  </si>
  <si>
    <t>2021-08-13 04:51:41</t>
  </si>
  <si>
    <t>2021-08-13 04:47:44</t>
  </si>
  <si>
    <t>2021-08-13 04:39:12</t>
  </si>
  <si>
    <t>2021-08-13 04:42:18</t>
  </si>
  <si>
    <t>2021-08-13 04:30:50</t>
  </si>
  <si>
    <t>2021-08-13 04:14:28</t>
  </si>
  <si>
    <t>2021-08-13 04:06:08</t>
  </si>
  <si>
    <t>2021-08-13 04:19:42</t>
  </si>
  <si>
    <t>2021-08-13 05:07:00</t>
  </si>
  <si>
    <t>2021-08-13 05:03:48</t>
  </si>
  <si>
    <t>2021-08-13 04:32:47</t>
  </si>
  <si>
    <t>2021-08-13 05:17:11</t>
  </si>
  <si>
    <t>2021-08-13 04:13:10</t>
  </si>
  <si>
    <t>2021-08-13 04:11:13</t>
  </si>
  <si>
    <t>2021-08-13 05:04:57</t>
  </si>
  <si>
    <t>2021-08-13 04:12:00</t>
  </si>
  <si>
    <t>2021-08-13 04:36:00</t>
  </si>
  <si>
    <t>2021-08-13 04:05:59</t>
  </si>
  <si>
    <t>2021-08-13 04:32:31</t>
  </si>
  <si>
    <t>2021-08-13 04:29:49</t>
  </si>
  <si>
    <t>2021-08-13 04:56:40</t>
  </si>
  <si>
    <t>2021-08-13 04:38:03</t>
  </si>
  <si>
    <t>2021-08-13 04:03:27</t>
  </si>
  <si>
    <t>2021-08-13 03:52:17</t>
  </si>
  <si>
    <t>2021-08-13 03:57:30</t>
  </si>
  <si>
    <t>2021-08-13 03:53:47</t>
  </si>
  <si>
    <t>2021-08-13 03:37:33</t>
  </si>
  <si>
    <t>2021-08-13 04:54:20</t>
  </si>
  <si>
    <t>2021-08-13 04:18:25</t>
  </si>
  <si>
    <t>2021-08-13 04:11:37</t>
  </si>
  <si>
    <t>2021-08-13 04:26:09</t>
  </si>
  <si>
    <t>2021-08-13 04:11:32</t>
  </si>
  <si>
    <t>2021-08-13 04:14:21</t>
  </si>
  <si>
    <t>2021-08-13 04:10:53</t>
  </si>
  <si>
    <t>2021-08-13 04:07:26</t>
  </si>
  <si>
    <t>2021-08-13 04:10:41</t>
  </si>
  <si>
    <t>2021-08-13 04:48:27</t>
  </si>
  <si>
    <t>2021-08-13 04:24:01</t>
  </si>
  <si>
    <t>2021-08-13 04:09:02</t>
  </si>
  <si>
    <t>2021-08-13 04:02:59</t>
  </si>
  <si>
    <t>2021-08-13 04:06:20</t>
  </si>
  <si>
    <t>2021-08-13 04:43:53</t>
  </si>
  <si>
    <t>2021-08-13 04:21:15</t>
  </si>
  <si>
    <t>2021-08-13 04:11:33</t>
  </si>
  <si>
    <t>2021-08-13 04:18:01</t>
  </si>
  <si>
    <t>2021-08-13 04:12:39</t>
  </si>
  <si>
    <t>2021-08-13 04:18:03</t>
  </si>
  <si>
    <t>2021-08-13 04:07:25</t>
  </si>
  <si>
    <t>2021-08-13 04:16:24</t>
  </si>
  <si>
    <t>2021-08-13 04:47:07</t>
  </si>
  <si>
    <t>2021-08-13 04:16:21</t>
  </si>
  <si>
    <t>2021-08-13 04:39:37</t>
  </si>
  <si>
    <t>2021-08-13 04:47:56</t>
  </si>
  <si>
    <t>2021-08-13 04:13:02</t>
  </si>
  <si>
    <t>2021-08-13 04:08:58</t>
  </si>
  <si>
    <t>2021-08-13 04:16:46</t>
  </si>
  <si>
    <t>2021-08-13 04:14:18</t>
  </si>
  <si>
    <t>2021-08-13 04:15:47</t>
  </si>
  <si>
    <t>2021-08-13 04:07:19</t>
  </si>
  <si>
    <t>2021-08-13 04:22:22</t>
  </si>
  <si>
    <t>2021-08-13 04:11:31</t>
  </si>
  <si>
    <t>2021-08-13 04:16:44</t>
  </si>
  <si>
    <t>2021-08-13 04:11:38</t>
  </si>
  <si>
    <t>2021-08-13 04:26:46</t>
  </si>
  <si>
    <t>2021-08-13 04:10:45</t>
  </si>
  <si>
    <t>2021-08-13 04:18:09</t>
  </si>
  <si>
    <t>2021-08-13 04:10:50</t>
  </si>
  <si>
    <t>2021-08-13 04:15:40</t>
  </si>
  <si>
    <t>2021-08-13 04:08:55</t>
  </si>
  <si>
    <t>2021-08-13 04:15:49</t>
  </si>
  <si>
    <t>2021-08-13 04:43:48</t>
  </si>
  <si>
    <t>2021-08-13 04:06:17</t>
  </si>
  <si>
    <t>2021-08-13 04:08:50</t>
  </si>
  <si>
    <t>2021-08-13 04:47:11</t>
  </si>
  <si>
    <t>2021-08-13 04:18:26</t>
  </si>
  <si>
    <t>2021-08-13 04:20:41</t>
  </si>
  <si>
    <t>2021-08-13 04:12:59</t>
  </si>
  <si>
    <t>2021-08-13 04:16:19</t>
  </si>
  <si>
    <t>2021-08-13 04:45:26</t>
  </si>
  <si>
    <t>2021-08-13 04:18:05</t>
  </si>
  <si>
    <t>2021-08-13 04:39:27</t>
  </si>
  <si>
    <t>2021-08-13 04:15:58</t>
  </si>
  <si>
    <t>2021-08-13 04:25:55</t>
  </si>
  <si>
    <t>2021-08-13 04:15:59</t>
  </si>
  <si>
    <t>2021-08-13 04:39:30</t>
  </si>
  <si>
    <t>2021-08-13 04:18:04</t>
  </si>
  <si>
    <t>2021-08-13 04:12:38</t>
  </si>
  <si>
    <t>2021-08-13 04:16:22</t>
  </si>
  <si>
    <t>2021-08-13 04:53:22</t>
  </si>
  <si>
    <t>2021-08-19 04:41:05</t>
  </si>
  <si>
    <t>2021-08-13 04:39:28</t>
  </si>
  <si>
    <t>2021-08-13 04:15:48</t>
  </si>
  <si>
    <t>2021-08-13 04:48:12</t>
  </si>
  <si>
    <t>2021-08-13 04:10:40</t>
  </si>
  <si>
    <t>2021-08-13 04:52:01</t>
  </si>
  <si>
    <t>2021-08-13 04:27:38</t>
  </si>
  <si>
    <t>2021-08-13 04:29:59</t>
  </si>
  <si>
    <t>2021-08-13 04:50:40</t>
  </si>
  <si>
    <t>2021-08-13 04:08:57</t>
  </si>
  <si>
    <t>2021-08-13 05:04:43</t>
  </si>
  <si>
    <t>2021-08-13 05:06:15</t>
  </si>
  <si>
    <t>2021-08-13 04:51:58</t>
  </si>
  <si>
    <t>2021-08-13 05:16:10</t>
  </si>
  <si>
    <t>2021-08-13 04:52:03</t>
  </si>
  <si>
    <t>2021-08-13 04:33:01</t>
  </si>
  <si>
    <t>2021-08-13 05:19:29</t>
  </si>
  <si>
    <t>2021-08-13 04:10:44</t>
  </si>
  <si>
    <t>2021-08-13 04:45:28</t>
  </si>
  <si>
    <t>2021-08-13 04:12:42</t>
  </si>
  <si>
    <t>2021-08-13 04:52:02</t>
  </si>
  <si>
    <t>2021-08-13 04:41:37</t>
  </si>
  <si>
    <t>2021-08-13 04:12:35</t>
  </si>
  <si>
    <t>2021-08-13 04:50:35</t>
  </si>
  <si>
    <t>2021-08-13 04:08:51</t>
  </si>
  <si>
    <t>2021-08-13 04:48:15</t>
  </si>
  <si>
    <t>2021-08-13 05:20:42</t>
  </si>
  <si>
    <t>2021-08-13 04:32:04</t>
  </si>
  <si>
    <t>2021-08-13 05:32:45</t>
  </si>
  <si>
    <t>2021-08-13 04:21:40</t>
  </si>
  <si>
    <t>2021-08-13 04:54:27</t>
  </si>
  <si>
    <t>2021-08-13 04:29:33</t>
  </si>
  <si>
    <t>2021-08-13 05:13:01</t>
  </si>
  <si>
    <t>2021-08-13 04:59:05</t>
  </si>
  <si>
    <t>2021-08-13 04:55:29</t>
  </si>
  <si>
    <t>2021-08-13 04:46:58</t>
  </si>
  <si>
    <t>2021-08-13 04:43:49</t>
  </si>
  <si>
    <t>2021-08-13 04:31:04</t>
  </si>
  <si>
    <t>2021-08-13 04:37:27</t>
  </si>
  <si>
    <t>2021-08-13 04:07:28</t>
  </si>
  <si>
    <t>2021-08-13 04:31:07</t>
  </si>
  <si>
    <t>2021-08-17 04:02:56</t>
  </si>
  <si>
    <t>2021-08-17 04:02:51</t>
  </si>
  <si>
    <t>2021-08-17 04:04:40</t>
  </si>
  <si>
    <t>2021-08-17 03:59:10</t>
  </si>
  <si>
    <t>2021-08-17 03:58:15</t>
  </si>
  <si>
    <t>2021-08-17 03:56:49</t>
  </si>
  <si>
    <t>2021-08-17 04:01:23</t>
  </si>
  <si>
    <t>2021-08-17 03:46:44</t>
  </si>
  <si>
    <t>2021-08-17 03:52:00</t>
  </si>
  <si>
    <t>2021-08-17 03:47:26</t>
  </si>
  <si>
    <t>2021-08-17 03:52:48</t>
  </si>
  <si>
    <t>2021-08-17 04:01:38</t>
  </si>
  <si>
    <t>2021-08-17 03:45:00</t>
  </si>
  <si>
    <t>2021-08-18 03:46:50</t>
  </si>
  <si>
    <t>2021-08-18 03:29:40</t>
  </si>
  <si>
    <t>2021-08-18 03:33:47</t>
  </si>
  <si>
    <t>2021-08-18 03:35:06</t>
  </si>
  <si>
    <t>2021-08-18 03:29:42</t>
  </si>
  <si>
    <t>838/21</t>
  </si>
  <si>
    <t>988/21</t>
  </si>
  <si>
    <t>583/21</t>
  </si>
  <si>
    <t>119/21</t>
  </si>
  <si>
    <t>110/21</t>
  </si>
  <si>
    <t>114/21</t>
  </si>
  <si>
    <t>210/21</t>
  </si>
  <si>
    <t>852/21</t>
  </si>
  <si>
    <t>811/21</t>
  </si>
  <si>
    <t>967/21</t>
  </si>
  <si>
    <t>327/21</t>
  </si>
  <si>
    <t>987/21</t>
  </si>
  <si>
    <t>901/21</t>
  </si>
  <si>
    <t>976/21</t>
  </si>
  <si>
    <t>993/21</t>
  </si>
  <si>
    <t>364/21</t>
  </si>
  <si>
    <t>632/21</t>
  </si>
  <si>
    <t>309/21</t>
  </si>
  <si>
    <t>009/21</t>
  </si>
  <si>
    <t>946/21</t>
  </si>
  <si>
    <t>983/21</t>
  </si>
  <si>
    <t>019/21</t>
  </si>
  <si>
    <t>844/21</t>
  </si>
  <si>
    <t>945/21</t>
  </si>
  <si>
    <t>950/21</t>
  </si>
  <si>
    <t>884/21</t>
  </si>
  <si>
    <t>410/21</t>
  </si>
  <si>
    <t>994/21</t>
  </si>
  <si>
    <t>589/21</t>
  </si>
  <si>
    <t>771/21</t>
  </si>
  <si>
    <t>653/21</t>
  </si>
  <si>
    <t>909/21</t>
  </si>
  <si>
    <t>619/21</t>
  </si>
  <si>
    <t>733/21</t>
  </si>
  <si>
    <t>08</t>
  </si>
  <si>
    <t>011/21</t>
  </si>
  <si>
    <t>942/21</t>
  </si>
  <si>
    <t>1027/21</t>
  </si>
  <si>
    <t>1015/21</t>
  </si>
  <si>
    <t>1004/21</t>
  </si>
  <si>
    <t>1018/21</t>
  </si>
  <si>
    <t>891/21</t>
  </si>
  <si>
    <t>1009/21</t>
  </si>
  <si>
    <t>1011/21</t>
  </si>
  <si>
    <t>905/21</t>
  </si>
  <si>
    <t>193/21</t>
  </si>
  <si>
    <t>194/21</t>
  </si>
  <si>
    <t>195/21</t>
  </si>
  <si>
    <t>480/21</t>
  </si>
  <si>
    <t>754/21</t>
  </si>
  <si>
    <t>132/21</t>
  </si>
  <si>
    <t>076/21</t>
  </si>
  <si>
    <t>164/21</t>
  </si>
  <si>
    <t>167/21</t>
  </si>
  <si>
    <t>189/21</t>
  </si>
  <si>
    <t>197/21</t>
  </si>
  <si>
    <t>719/21</t>
  </si>
  <si>
    <t>829/21</t>
  </si>
  <si>
    <t>978/21</t>
  </si>
  <si>
    <t>979/21</t>
  </si>
  <si>
    <t>232/21</t>
  </si>
  <si>
    <t>046/21</t>
  </si>
  <si>
    <t>047/21</t>
  </si>
  <si>
    <t>234/21</t>
  </si>
  <si>
    <t>050/21</t>
  </si>
  <si>
    <t>048/21</t>
  </si>
  <si>
    <t>051/21</t>
  </si>
  <si>
    <t>320/21</t>
  </si>
  <si>
    <t>328/21</t>
  </si>
  <si>
    <t>734/21</t>
  </si>
  <si>
    <t>311/21</t>
  </si>
  <si>
    <t>174/21</t>
  </si>
  <si>
    <t>312/21</t>
  </si>
  <si>
    <t>414/21</t>
  </si>
  <si>
    <t>493/21</t>
  </si>
  <si>
    <t>576/21</t>
  </si>
  <si>
    <t>494/21</t>
  </si>
  <si>
    <t>997/21</t>
  </si>
  <si>
    <t>851/21</t>
  </si>
  <si>
    <t>840/21</t>
  </si>
  <si>
    <t>984/21</t>
  </si>
  <si>
    <t>156/21</t>
  </si>
  <si>
    <t>157/21</t>
  </si>
  <si>
    <t>158/21</t>
  </si>
  <si>
    <t>254/21</t>
  </si>
  <si>
    <t>255/21</t>
  </si>
  <si>
    <t>256/21</t>
  </si>
  <si>
    <t>257/21</t>
  </si>
  <si>
    <t>258/21</t>
  </si>
  <si>
    <t>259/21</t>
  </si>
  <si>
    <t>260/21</t>
  </si>
  <si>
    <t>261/21</t>
  </si>
  <si>
    <t>411/21</t>
  </si>
  <si>
    <t>412/21</t>
  </si>
  <si>
    <t>445/21</t>
  </si>
  <si>
    <t>481/21</t>
  </si>
  <si>
    <t>482/21</t>
  </si>
  <si>
    <t>172/21</t>
  </si>
  <si>
    <t>173/21</t>
  </si>
  <si>
    <t>243/21</t>
  </si>
  <si>
    <t>274/21</t>
  </si>
  <si>
    <t>323/21</t>
  </si>
  <si>
    <t>324/21</t>
  </si>
  <si>
    <t>748/21</t>
  </si>
  <si>
    <t>208/21</t>
  </si>
  <si>
    <t>773/21</t>
  </si>
  <si>
    <t>212/21</t>
  </si>
  <si>
    <t>214/21</t>
  </si>
  <si>
    <t>216/21</t>
  </si>
  <si>
    <t>217/21</t>
  </si>
  <si>
    <t>218/21</t>
  </si>
  <si>
    <t>262/21</t>
  </si>
  <si>
    <t>263/21</t>
  </si>
  <si>
    <t>264/21</t>
  </si>
  <si>
    <t>267/21</t>
  </si>
  <si>
    <t>269/21</t>
  </si>
  <si>
    <t>270/21</t>
  </si>
  <si>
    <t>271/21</t>
  </si>
  <si>
    <t>272/21</t>
  </si>
  <si>
    <t>342/21</t>
  </si>
  <si>
    <t>517/21</t>
  </si>
  <si>
    <t>752/21</t>
  </si>
  <si>
    <t>753/21</t>
  </si>
  <si>
    <t>1017/21</t>
  </si>
  <si>
    <t>253/21</t>
  </si>
  <si>
    <t>265/21</t>
  </si>
  <si>
    <t>1193/20</t>
  </si>
  <si>
    <t>784/21</t>
  </si>
  <si>
    <t>143/21</t>
  </si>
  <si>
    <t>229/21</t>
  </si>
  <si>
    <t>145/21</t>
  </si>
  <si>
    <t>797/21</t>
  </si>
  <si>
    <t>170/21</t>
  </si>
  <si>
    <t>136/21</t>
  </si>
  <si>
    <t>147/21</t>
  </si>
  <si>
    <t>149/21</t>
  </si>
  <si>
    <t>150/21</t>
  </si>
  <si>
    <t>248/21</t>
  </si>
  <si>
    <t>247/21</t>
  </si>
  <si>
    <t>134/21</t>
  </si>
  <si>
    <t>135/21</t>
  </si>
  <si>
    <t>441/21</t>
  </si>
  <si>
    <t>442/21</t>
  </si>
  <si>
    <t>443/21</t>
  </si>
  <si>
    <t>444/21</t>
  </si>
  <si>
    <t>744/21</t>
  </si>
  <si>
    <t>745/21</t>
  </si>
  <si>
    <t>746/21</t>
  </si>
  <si>
    <t>181/21</t>
  </si>
  <si>
    <t>203/21</t>
  </si>
  <si>
    <t>959/21</t>
  </si>
  <si>
    <t>202/21</t>
  </si>
  <si>
    <t>165/21</t>
  </si>
  <si>
    <t>663/21</t>
  </si>
  <si>
    <t>171/21</t>
  </si>
  <si>
    <t>273/21</t>
  </si>
  <si>
    <t>325/21</t>
  </si>
  <si>
    <t>144/21</t>
  </si>
  <si>
    <t>650/21</t>
  </si>
  <si>
    <t>146/21</t>
  </si>
  <si>
    <t>148/21</t>
  </si>
  <si>
    <t>747/21</t>
  </si>
  <si>
    <t>343/21</t>
  </si>
  <si>
    <t>750/21</t>
  </si>
  <si>
    <t>714/21</t>
  </si>
  <si>
    <t>756/21</t>
  </si>
  <si>
    <t>246/21</t>
  </si>
  <si>
    <t>249/21</t>
  </si>
  <si>
    <t>250/21</t>
  </si>
  <si>
    <t>251/21</t>
  </si>
  <si>
    <t>1033/21</t>
  </si>
  <si>
    <t>717/21</t>
  </si>
  <si>
    <t>939/21</t>
  </si>
  <si>
    <t>704/21</t>
  </si>
  <si>
    <t>387/21</t>
  </si>
  <si>
    <t>09</t>
  </si>
  <si>
    <t>1048/21</t>
  </si>
  <si>
    <t>1049/21</t>
  </si>
  <si>
    <t>1010/21</t>
  </si>
  <si>
    <t>DEL 3-290327974</t>
  </si>
  <si>
    <t>534815632</t>
  </si>
  <si>
    <t>1153/21</t>
  </si>
  <si>
    <t>1051/21</t>
  </si>
  <si>
    <t>252/21</t>
  </si>
  <si>
    <t>425/21</t>
  </si>
  <si>
    <t>1047/21</t>
  </si>
  <si>
    <t>1094/21</t>
  </si>
  <si>
    <t>1096/21</t>
  </si>
  <si>
    <t>1100/21</t>
  </si>
  <si>
    <t>1102/21</t>
  </si>
  <si>
    <t>1099/21</t>
  </si>
  <si>
    <t>1097/21</t>
  </si>
  <si>
    <t>1101/21</t>
  </si>
  <si>
    <t>1103/21</t>
  </si>
  <si>
    <t>1108/21</t>
  </si>
  <si>
    <t>1104/21</t>
  </si>
  <si>
    <t>1050/21</t>
  </si>
  <si>
    <t>1057/21</t>
  </si>
  <si>
    <t>1058/21</t>
  </si>
  <si>
    <t>1059/21</t>
  </si>
  <si>
    <t>1141/21</t>
  </si>
  <si>
    <t>1081/21</t>
  </si>
  <si>
    <t>1077/21</t>
  </si>
  <si>
    <t>1075/21</t>
  </si>
  <si>
    <t>1074/21</t>
  </si>
  <si>
    <t>1076/21</t>
  </si>
  <si>
    <t>1083/21</t>
  </si>
  <si>
    <t>1080/21</t>
  </si>
  <si>
    <t>1078/21</t>
  </si>
  <si>
    <t>1079/21</t>
  </si>
  <si>
    <t>1095/21</t>
  </si>
  <si>
    <t>1125/21</t>
  </si>
  <si>
    <t>1127/21</t>
  </si>
  <si>
    <t>1130/21</t>
  </si>
  <si>
    <t>1128/21</t>
  </si>
  <si>
    <t>1129/21</t>
  </si>
  <si>
    <t>1143/21</t>
  </si>
  <si>
    <t>1056/21</t>
  </si>
  <si>
    <t>540/21</t>
  </si>
  <si>
    <t>1126/21</t>
  </si>
  <si>
    <t>1043/21</t>
  </si>
  <si>
    <t>1060/21</t>
  </si>
  <si>
    <t>1140/21</t>
  </si>
  <si>
    <t>1086/21</t>
  </si>
  <si>
    <t>1085/21</t>
  </si>
  <si>
    <t>1084/21</t>
  </si>
  <si>
    <t>1093/21</t>
  </si>
  <si>
    <t>1092/21</t>
  </si>
  <si>
    <t>1088/21</t>
  </si>
  <si>
    <t>1089/21</t>
  </si>
  <si>
    <t>1090/21</t>
  </si>
  <si>
    <t>1087/21</t>
  </si>
  <si>
    <t>1055/21</t>
  </si>
  <si>
    <t>1146/21</t>
  </si>
  <si>
    <t>1155/21</t>
  </si>
  <si>
    <t>1042/21</t>
  </si>
  <si>
    <t>1110/21</t>
  </si>
  <si>
    <t>1111/21</t>
  </si>
  <si>
    <t>1112/21</t>
  </si>
  <si>
    <t>1113/21</t>
  </si>
  <si>
    <t>1114/21</t>
  </si>
  <si>
    <t>1115/21</t>
  </si>
  <si>
    <t>1116/21</t>
  </si>
  <si>
    <t>1118/21</t>
  </si>
  <si>
    <t>1119/21</t>
  </si>
  <si>
    <t>1120/21</t>
  </si>
  <si>
    <t>1121/21</t>
  </si>
  <si>
    <t>1122/21</t>
  </si>
  <si>
    <t>1123/21</t>
  </si>
  <si>
    <t>1061/21</t>
  </si>
  <si>
    <t>1062/21</t>
  </si>
  <si>
    <t>1063/21</t>
  </si>
  <si>
    <t>1064/21</t>
  </si>
  <si>
    <t>1065/21</t>
  </si>
  <si>
    <t>1066/21</t>
  </si>
  <si>
    <t>1067/21</t>
  </si>
  <si>
    <t>1068/21</t>
  </si>
  <si>
    <t>1069/21</t>
  </si>
  <si>
    <t>1070/21</t>
  </si>
  <si>
    <t>1071/21</t>
  </si>
  <si>
    <t>1072/21</t>
  </si>
  <si>
    <t>1073/21</t>
  </si>
  <si>
    <t>351</t>
  </si>
  <si>
    <t>940/21</t>
  </si>
  <si>
    <t>1037/21</t>
  </si>
  <si>
    <t>1147/21</t>
  </si>
  <si>
    <t>1150/21</t>
  </si>
  <si>
    <t>710/21</t>
  </si>
  <si>
    <t>1041/21</t>
  </si>
  <si>
    <t>1035/21</t>
  </si>
  <si>
    <t>1139/21</t>
  </si>
  <si>
    <t>1091/21</t>
  </si>
  <si>
    <t>1158/21</t>
  </si>
  <si>
    <t>1105/21</t>
  </si>
  <si>
    <t>1145/21</t>
  </si>
  <si>
    <t>1109/21</t>
  </si>
  <si>
    <t>1044/21</t>
  </si>
  <si>
    <t>1046/21</t>
  </si>
  <si>
    <t>1045/21</t>
  </si>
  <si>
    <t>1106/21</t>
  </si>
  <si>
    <t>606/20</t>
  </si>
  <si>
    <t>CA 5675</t>
  </si>
  <si>
    <t xml:space="preserve">EN PROCESO </t>
  </si>
  <si>
    <t>1180/21</t>
  </si>
  <si>
    <t>1014/21</t>
  </si>
  <si>
    <t>965/21</t>
  </si>
  <si>
    <t>1131/21</t>
  </si>
  <si>
    <t>867/21</t>
  </si>
  <si>
    <t>528/21</t>
  </si>
  <si>
    <t>1149/21</t>
  </si>
  <si>
    <t>826/21</t>
  </si>
  <si>
    <t>161/21</t>
  </si>
  <si>
    <t>394/21</t>
  </si>
  <si>
    <t>656/21</t>
  </si>
  <si>
    <t>657/21</t>
  </si>
  <si>
    <t>658/21</t>
  </si>
  <si>
    <t>839/21</t>
  </si>
  <si>
    <t>966/21</t>
  </si>
  <si>
    <t>1052/21</t>
  </si>
  <si>
    <t>1053/21</t>
  </si>
  <si>
    <t>286/21</t>
  </si>
  <si>
    <t>109/21</t>
  </si>
  <si>
    <t>139/21</t>
  </si>
  <si>
    <t>623/21</t>
  </si>
  <si>
    <t>479/21</t>
  </si>
  <si>
    <t>310/21</t>
  </si>
  <si>
    <t>982/21</t>
  </si>
  <si>
    <t>1166/21</t>
  </si>
  <si>
    <t>1171/21</t>
  </si>
  <si>
    <t>1170/21</t>
  </si>
  <si>
    <t>1168/21</t>
  </si>
  <si>
    <t>1161/21</t>
  </si>
  <si>
    <t>1163/21</t>
  </si>
  <si>
    <t>1172/21</t>
  </si>
  <si>
    <t>591/21</t>
  </si>
  <si>
    <t>RESOLUCION 0026/21</t>
  </si>
  <si>
    <t>1165/21</t>
  </si>
  <si>
    <t>1164/21</t>
  </si>
  <si>
    <t>075/21</t>
  </si>
  <si>
    <t>400/21</t>
  </si>
  <si>
    <t>715/21</t>
  </si>
  <si>
    <t>1148/21</t>
  </si>
  <si>
    <t>130/21</t>
  </si>
  <si>
    <t>830/21</t>
  </si>
  <si>
    <t>865/21</t>
  </si>
  <si>
    <t>1136/21</t>
  </si>
  <si>
    <t>1135/21</t>
  </si>
  <si>
    <t>1117/21</t>
  </si>
  <si>
    <t>1124/21</t>
  </si>
  <si>
    <t>1167/21</t>
  </si>
  <si>
    <t>712/21</t>
  </si>
  <si>
    <t>1134/21</t>
  </si>
  <si>
    <t>1054/21</t>
  </si>
  <si>
    <t>1157/21</t>
  </si>
  <si>
    <t>1151/21</t>
  </si>
  <si>
    <t>1169/21</t>
  </si>
  <si>
    <t>706/21</t>
  </si>
  <si>
    <t>390/21</t>
  </si>
  <si>
    <t>728/21</t>
  </si>
  <si>
    <t>1025/21</t>
  </si>
  <si>
    <t>KE-630</t>
  </si>
  <si>
    <t>720/21</t>
  </si>
  <si>
    <t>1144/21</t>
  </si>
  <si>
    <t>1020/21</t>
  </si>
  <si>
    <t>AB54163</t>
  </si>
  <si>
    <t>1154/21</t>
  </si>
  <si>
    <t>1181/21</t>
  </si>
  <si>
    <t>1026/21</t>
  </si>
  <si>
    <t>1024/21</t>
  </si>
  <si>
    <t>1023/21</t>
  </si>
  <si>
    <t>1007/21</t>
  </si>
  <si>
    <t>018/21</t>
  </si>
  <si>
    <t>1178/21</t>
  </si>
  <si>
    <t>1022/21</t>
  </si>
  <si>
    <t>1021/21</t>
  </si>
  <si>
    <t>10</t>
  </si>
  <si>
    <t>919/21</t>
  </si>
  <si>
    <t>ASEA 2710</t>
  </si>
  <si>
    <t>1185/21</t>
  </si>
  <si>
    <t>1231/21</t>
  </si>
  <si>
    <t>1223/21</t>
  </si>
  <si>
    <t>1222/21</t>
  </si>
  <si>
    <t>1193/21</t>
  </si>
  <si>
    <t>1207/21</t>
  </si>
  <si>
    <t>842/21</t>
  </si>
  <si>
    <t>1209/21</t>
  </si>
  <si>
    <t>1236/21</t>
  </si>
  <si>
    <t>1214/21</t>
  </si>
  <si>
    <t>1213/21</t>
  </si>
  <si>
    <t>1174/21</t>
  </si>
  <si>
    <t>1194/21</t>
  </si>
  <si>
    <t>1195/21</t>
  </si>
  <si>
    <t>1233/21</t>
  </si>
  <si>
    <t>1206/21</t>
  </si>
  <si>
    <t>1198/21</t>
  </si>
  <si>
    <t>1199/21</t>
  </si>
  <si>
    <t>1200/21</t>
  </si>
  <si>
    <t>1107/21</t>
  </si>
  <si>
    <t>129/21</t>
  </si>
  <si>
    <t>1047/20</t>
  </si>
  <si>
    <t>PXFE 23 - PXFE 31</t>
  </si>
  <si>
    <t>841/21</t>
  </si>
  <si>
    <t>1212/21</t>
  </si>
  <si>
    <t>1192/21</t>
  </si>
  <si>
    <t>765/21</t>
  </si>
  <si>
    <t>1191/21</t>
  </si>
  <si>
    <t>1219/21</t>
  </si>
  <si>
    <t>1234/21</t>
  </si>
  <si>
    <t>1229/21</t>
  </si>
  <si>
    <t>1203/21</t>
  </si>
  <si>
    <t>1225/21</t>
  </si>
  <si>
    <t>659/21</t>
  </si>
  <si>
    <t>RESOLUCION 1567/21</t>
  </si>
  <si>
    <t>1221/21</t>
  </si>
  <si>
    <t>1235/21</t>
  </si>
  <si>
    <t>1208/21</t>
  </si>
  <si>
    <t>1133/21</t>
  </si>
  <si>
    <t>1189/21</t>
  </si>
  <si>
    <t>1190/21</t>
  </si>
  <si>
    <t>1204/21</t>
  </si>
  <si>
    <t>1218/21</t>
  </si>
  <si>
    <t>1176/21</t>
  </si>
  <si>
    <t>848/21</t>
  </si>
  <si>
    <t>1256/21</t>
  </si>
  <si>
    <t>418/21</t>
  </si>
  <si>
    <t>EFV9711; EFV9710 – NC342</t>
  </si>
  <si>
    <t>FEV2. 3099, FEV2. 3100</t>
  </si>
  <si>
    <t>ANULADO</t>
  </si>
  <si>
    <t>FE19 - FE20 - FE21 - FE22 - FE23 - FE24</t>
  </si>
  <si>
    <t>1226/21</t>
  </si>
  <si>
    <t>804/21</t>
  </si>
  <si>
    <t>FEV193 y FEV194</t>
  </si>
  <si>
    <t>DEL UTVN23 Al UTVN24</t>
  </si>
  <si>
    <t>1137/21</t>
  </si>
  <si>
    <t>FERR115, FERR119</t>
  </si>
  <si>
    <t>FE99, FE65, FE66, FE75, FE76, FE77, FE92, FE79, FE80, FE83, FE86,FE87, FE88, FE89</t>
  </si>
  <si>
    <t>MA 1108</t>
  </si>
  <si>
    <t>1240/21</t>
  </si>
  <si>
    <t>1098/21</t>
  </si>
  <si>
    <t>1008/21</t>
  </si>
  <si>
    <t>B2FE-25912,B2FE-25913,B2FE-25914,B2FE-25915,B2FE-25916,B2FE-25917,B2FE-25918,B2FE-25919,B2FE-25920,B2FE-25921,B2FE-25922</t>
  </si>
  <si>
    <t>FE2903, FE2904</t>
  </si>
  <si>
    <t>1005/21</t>
  </si>
  <si>
    <t>ASEA 2960</t>
  </si>
  <si>
    <t>436/21</t>
  </si>
  <si>
    <t>096/21</t>
  </si>
  <si>
    <t>EFV9755 - EFV9756 – NC343</t>
  </si>
  <si>
    <t>183/21</t>
  </si>
  <si>
    <t>206/21</t>
  </si>
  <si>
    <t>370/21</t>
  </si>
  <si>
    <t>1012/21</t>
  </si>
  <si>
    <t>204/21</t>
  </si>
  <si>
    <t>185/21</t>
  </si>
  <si>
    <t>641/21</t>
  </si>
  <si>
    <t>190/21</t>
  </si>
  <si>
    <t>354/21</t>
  </si>
  <si>
    <t>638/21</t>
  </si>
  <si>
    <t>529/21</t>
  </si>
  <si>
    <t>530/21</t>
  </si>
  <si>
    <t>365/21</t>
  </si>
  <si>
    <t>862/21</t>
  </si>
  <si>
    <t>182/21</t>
  </si>
  <si>
    <t>699/21</t>
  </si>
  <si>
    <t>361/21</t>
  </si>
  <si>
    <t>353/21</t>
  </si>
  <si>
    <t>1247/21</t>
  </si>
  <si>
    <t>1246/21</t>
  </si>
  <si>
    <t>PPM2 148</t>
  </si>
  <si>
    <t>003</t>
  </si>
  <si>
    <t>FEBL. 2310, FEBL. 2311.</t>
  </si>
  <si>
    <t>MEM21-00037576</t>
  </si>
  <si>
    <t>938/21</t>
  </si>
  <si>
    <t>UT-5 - UT-6</t>
  </si>
  <si>
    <t>386</t>
  </si>
  <si>
    <t>1049624851</t>
  </si>
  <si>
    <t>387</t>
  </si>
  <si>
    <t>8988654</t>
  </si>
  <si>
    <t>388</t>
  </si>
  <si>
    <t>860448525288</t>
  </si>
  <si>
    <t>389</t>
  </si>
  <si>
    <t>71677011</t>
  </si>
  <si>
    <t>390</t>
  </si>
  <si>
    <t>9523455</t>
  </si>
  <si>
    <t>391</t>
  </si>
  <si>
    <t>36960942</t>
  </si>
  <si>
    <t>392</t>
  </si>
  <si>
    <t>362122703</t>
  </si>
  <si>
    <t>393</t>
  </si>
  <si>
    <t>187292063</t>
  </si>
  <si>
    <t>394</t>
  </si>
  <si>
    <t>175421716</t>
  </si>
  <si>
    <t>RESOLUCION 1562/21</t>
  </si>
  <si>
    <t>912/21</t>
  </si>
  <si>
    <t>1177/21</t>
  </si>
  <si>
    <t>1182/21</t>
  </si>
  <si>
    <t>1211/21</t>
  </si>
  <si>
    <t>757/21</t>
  </si>
  <si>
    <t xml:space="preserve">EB52 / EB51 / J-002-10 </t>
  </si>
  <si>
    <t>E 5510597169 - E 5513146978</t>
  </si>
  <si>
    <t>1255/21</t>
  </si>
  <si>
    <t>605/21</t>
  </si>
  <si>
    <t>584/21</t>
  </si>
  <si>
    <t>207/21</t>
  </si>
  <si>
    <t>600/21</t>
  </si>
  <si>
    <t>648/21</t>
  </si>
  <si>
    <t>601/21</t>
  </si>
  <si>
    <t>606/21</t>
  </si>
  <si>
    <t>662/21</t>
  </si>
  <si>
    <t>360/21</t>
  </si>
  <si>
    <t>222/21</t>
  </si>
  <si>
    <t>598/21</t>
  </si>
  <si>
    <t>230/21</t>
  </si>
  <si>
    <t>572/21</t>
  </si>
  <si>
    <t>885/21</t>
  </si>
  <si>
    <t>352/21</t>
  </si>
  <si>
    <t>369/21</t>
  </si>
  <si>
    <t>624/21</t>
  </si>
  <si>
    <t>356/21</t>
  </si>
  <si>
    <t>MEM21-00037017</t>
  </si>
  <si>
    <t>FE. 427</t>
  </si>
  <si>
    <t>FEV2. 9845</t>
  </si>
  <si>
    <t>FECI 64</t>
  </si>
  <si>
    <t>585/21</t>
  </si>
  <si>
    <t>359/21</t>
  </si>
  <si>
    <t>191/21</t>
  </si>
  <si>
    <t>1142/21</t>
  </si>
  <si>
    <t>366/21</t>
  </si>
  <si>
    <t>654/21</t>
  </si>
  <si>
    <t>607/21</t>
  </si>
  <si>
    <t>1252/21</t>
  </si>
  <si>
    <t>631/21</t>
  </si>
  <si>
    <t>395</t>
  </si>
  <si>
    <t>41102111001664</t>
  </si>
  <si>
    <t>396</t>
  </si>
  <si>
    <t>F18I4039433</t>
  </si>
  <si>
    <t>397</t>
  </si>
  <si>
    <t>107839990</t>
  </si>
  <si>
    <t>398</t>
  </si>
  <si>
    <t>362718187-88</t>
  </si>
  <si>
    <t>MEM21-00038413</t>
  </si>
  <si>
    <t>850/21</t>
  </si>
  <si>
    <t>FE 6897</t>
  </si>
  <si>
    <t>FERR111, FERR112 y NDE 2</t>
  </si>
  <si>
    <t>FEUT68 - FEUT69 - FEUT70</t>
  </si>
  <si>
    <t>FEUT71 - FEUT72 - FEUT73 - FEUT74 - FEUT75 - FEUT76</t>
  </si>
  <si>
    <t>399</t>
  </si>
  <si>
    <t>400</t>
  </si>
  <si>
    <t>R 955936405</t>
  </si>
  <si>
    <t>401</t>
  </si>
  <si>
    <t>R 954146194</t>
  </si>
  <si>
    <t>402</t>
  </si>
  <si>
    <t>0106393054</t>
  </si>
  <si>
    <t>403</t>
  </si>
  <si>
    <t>26645941</t>
  </si>
  <si>
    <t>404</t>
  </si>
  <si>
    <t>1169405</t>
  </si>
  <si>
    <t>RESOLUCION 1578/21</t>
  </si>
  <si>
    <t>532/21</t>
  </si>
  <si>
    <t>220/21</t>
  </si>
  <si>
    <t>629/21</t>
  </si>
  <si>
    <t>540/20</t>
  </si>
  <si>
    <t>FEUT43</t>
  </si>
  <si>
    <t>1215/21</t>
  </si>
  <si>
    <t>1217/21</t>
  </si>
  <si>
    <t>1238/21</t>
  </si>
  <si>
    <t>785/21</t>
  </si>
  <si>
    <t>FEUT46</t>
  </si>
  <si>
    <t>RESOLUCION 1686/21</t>
  </si>
  <si>
    <t>UTPR 7 - UTPR 8</t>
  </si>
  <si>
    <t>DE LA 69327 AL 73315</t>
  </si>
  <si>
    <t>DE LA 69333 AL 73313</t>
  </si>
  <si>
    <t>332/21</t>
  </si>
  <si>
    <t>FEUT 43 - FEUT 45</t>
  </si>
  <si>
    <t>1201/21</t>
  </si>
  <si>
    <t>1202/21</t>
  </si>
  <si>
    <t>1230/21</t>
  </si>
  <si>
    <t>568/21</t>
  </si>
  <si>
    <t>FE78</t>
  </si>
  <si>
    <t>RESOLUCION 1694/21</t>
  </si>
  <si>
    <t>RESOLUCION 1695/21</t>
  </si>
  <si>
    <t>RESOLUCION 1696/21</t>
  </si>
  <si>
    <t>MA1220</t>
  </si>
  <si>
    <t>FEUT 5 - FEUT 6</t>
  </si>
  <si>
    <t>570/21</t>
  </si>
  <si>
    <t>577/21</t>
  </si>
  <si>
    <t>1249/21</t>
  </si>
  <si>
    <t>FEBL 2308, FEBL 2312.</t>
  </si>
  <si>
    <t>405</t>
  </si>
  <si>
    <t>10493488</t>
  </si>
  <si>
    <t>MEM21-00038976</t>
  </si>
  <si>
    <t>FEV2. 3097, FEV2. 3098.</t>
  </si>
  <si>
    <t>MEM21-00038362</t>
  </si>
  <si>
    <t>357/21</t>
  </si>
  <si>
    <t>749/21</t>
  </si>
  <si>
    <t>1250/21</t>
  </si>
  <si>
    <t>1251/21</t>
  </si>
  <si>
    <t>705/21</t>
  </si>
  <si>
    <t>381/21</t>
  </si>
  <si>
    <t>701/21</t>
  </si>
  <si>
    <t>385/21</t>
  </si>
  <si>
    <t>388/21</t>
  </si>
  <si>
    <t>FEV2 3101, FEV2 3102. FEV2 3103.</t>
  </si>
  <si>
    <t>FEV2. 3099, FEV2. 3100, FEV2. 3105</t>
  </si>
  <si>
    <t>FEBL. 2307, FEBL. 2314</t>
  </si>
  <si>
    <t>RESOLUCION 1724/21</t>
  </si>
  <si>
    <t>1245/21</t>
  </si>
  <si>
    <t>335/21</t>
  </si>
  <si>
    <t>313/21</t>
  </si>
  <si>
    <t>1216/21</t>
  </si>
  <si>
    <t>RESOLUCION 1689/21</t>
  </si>
  <si>
    <t>787/21</t>
  </si>
  <si>
    <t>FE463</t>
  </si>
  <si>
    <t>MEM21-00039202</t>
  </si>
  <si>
    <t>MEM21-00039745</t>
  </si>
  <si>
    <t>406</t>
  </si>
  <si>
    <t>323953700</t>
  </si>
  <si>
    <t>407</t>
  </si>
  <si>
    <t>119194458</t>
  </si>
  <si>
    <t>408</t>
  </si>
  <si>
    <t>126007778</t>
  </si>
  <si>
    <t>409</t>
  </si>
  <si>
    <t>4115510</t>
  </si>
  <si>
    <t>410</t>
  </si>
  <si>
    <t>656906252</t>
  </si>
  <si>
    <t>411</t>
  </si>
  <si>
    <t>202111175421716</t>
  </si>
  <si>
    <t>412</t>
  </si>
  <si>
    <t>BEC - 190624656</t>
  </si>
  <si>
    <t>413</t>
  </si>
  <si>
    <t>6568094</t>
  </si>
  <si>
    <t>414</t>
  </si>
  <si>
    <t>00012021A143120547</t>
  </si>
  <si>
    <t>1253/21</t>
  </si>
  <si>
    <t>386/21</t>
  </si>
  <si>
    <t>1196/21</t>
  </si>
  <si>
    <t>1254/21</t>
  </si>
  <si>
    <t>F1FE 203025</t>
  </si>
  <si>
    <t>833</t>
  </si>
  <si>
    <t>13</t>
  </si>
  <si>
    <t>FE 475</t>
  </si>
  <si>
    <t>FEL 177</t>
  </si>
  <si>
    <t>RESOLUCION 1735/21</t>
  </si>
  <si>
    <t>RESOLUCION 1736/21</t>
  </si>
  <si>
    <t>415</t>
  </si>
  <si>
    <t>1049750343</t>
  </si>
  <si>
    <t>743/21</t>
  </si>
  <si>
    <t>FECT196</t>
  </si>
  <si>
    <t>MEM21-00039284</t>
  </si>
  <si>
    <t>1197/20</t>
  </si>
  <si>
    <t>UTS 77 - UTS 78 - UTS 89</t>
  </si>
  <si>
    <t>1019/21</t>
  </si>
  <si>
    <t>DEL FESR61 AL FESR62</t>
  </si>
  <si>
    <t>1377/21</t>
  </si>
  <si>
    <t>11</t>
  </si>
  <si>
    <t>1295/21</t>
  </si>
  <si>
    <t>1268/21</t>
  </si>
  <si>
    <t>1297/21</t>
  </si>
  <si>
    <t>1267/21</t>
  </si>
  <si>
    <t xml:space="preserve">11 </t>
  </si>
  <si>
    <t>1296/21</t>
  </si>
  <si>
    <t>MEM21-00040444</t>
  </si>
  <si>
    <t>FE-100,FE-101,FE-102,FE-103,</t>
  </si>
  <si>
    <t>1375/21</t>
  </si>
  <si>
    <t>FEBO1294 - FEBO 1350</t>
  </si>
  <si>
    <t>1316/21</t>
  </si>
  <si>
    <t>DEL UTVN25 AL UTVN26</t>
  </si>
  <si>
    <t>760/21</t>
  </si>
  <si>
    <t>MRFE1074</t>
  </si>
  <si>
    <t>MEM21-00040274</t>
  </si>
  <si>
    <t>1281/21</t>
  </si>
  <si>
    <t>1282/21</t>
  </si>
  <si>
    <t>SC10</t>
  </si>
  <si>
    <t>1314/21</t>
  </si>
  <si>
    <t>1284/21</t>
  </si>
  <si>
    <t>1302/21</t>
  </si>
  <si>
    <t>1278/21</t>
  </si>
  <si>
    <t>1315/21</t>
  </si>
  <si>
    <t>1283/21</t>
  </si>
  <si>
    <t>2301760</t>
  </si>
  <si>
    <t>19357673</t>
  </si>
  <si>
    <t>RESOLUCION 1760/21</t>
  </si>
  <si>
    <t>01-6386</t>
  </si>
  <si>
    <t>761/21</t>
  </si>
  <si>
    <t>DIAN-273</t>
  </si>
  <si>
    <t>MEM21-00040862</t>
  </si>
  <si>
    <t>FERR126, FERR127</t>
  </si>
  <si>
    <t>1346/21</t>
  </si>
  <si>
    <t>1347/21</t>
  </si>
  <si>
    <t>1354/21</t>
  </si>
  <si>
    <t>MEM21-00040866</t>
  </si>
  <si>
    <t>763/21</t>
  </si>
  <si>
    <t>DIAN-261</t>
  </si>
  <si>
    <t>764/21</t>
  </si>
  <si>
    <t>DIAN-269</t>
  </si>
  <si>
    <t>FEUT81 - FEUT82</t>
  </si>
  <si>
    <t>FEUT77 - FEUT78 - FEUT79 - FEUT80</t>
  </si>
  <si>
    <t>FEUT83</t>
  </si>
  <si>
    <t>FE 105</t>
  </si>
  <si>
    <t>1323/21</t>
  </si>
  <si>
    <t>1350/21</t>
  </si>
  <si>
    <t>1348/21</t>
  </si>
  <si>
    <t>1351/21</t>
  </si>
  <si>
    <t>1349/21</t>
  </si>
  <si>
    <t>1285/21</t>
  </si>
  <si>
    <t>1303/21</t>
  </si>
  <si>
    <t>EVC2926,EVC2928,EVC2930,EVC2931, SD2310032143,EVC3016,SD2310032760,EVC3079,EVC3081,EVC3082</t>
  </si>
  <si>
    <t>69761326</t>
  </si>
  <si>
    <t>69764259</t>
  </si>
  <si>
    <t>69759080</t>
  </si>
  <si>
    <t>35817486612</t>
  </si>
  <si>
    <t>35817486810</t>
  </si>
  <si>
    <t>35817485812</t>
  </si>
  <si>
    <t>FE000010440564</t>
  </si>
  <si>
    <t>FE000010440542</t>
  </si>
  <si>
    <t>MEM21-00040921</t>
  </si>
  <si>
    <t>MEM21-00040407</t>
  </si>
  <si>
    <t>1265/21</t>
  </si>
  <si>
    <t>1263/21</t>
  </si>
  <si>
    <t>1275/21</t>
  </si>
  <si>
    <t xml:space="preserve">01 </t>
  </si>
  <si>
    <t>1280/21</t>
  </si>
  <si>
    <t>1279/21</t>
  </si>
  <si>
    <t>1264/21</t>
  </si>
  <si>
    <t>602/21</t>
  </si>
  <si>
    <t>1305/21</t>
  </si>
  <si>
    <t>1293/21</t>
  </si>
  <si>
    <t>1292/21</t>
  </si>
  <si>
    <t>1308/21</t>
  </si>
  <si>
    <t>1307/21</t>
  </si>
  <si>
    <t>1299/21</t>
  </si>
  <si>
    <t>1306/21</t>
  </si>
  <si>
    <t>1294/21</t>
  </si>
  <si>
    <t>1301/21</t>
  </si>
  <si>
    <t>1309/21</t>
  </si>
  <si>
    <t>1324/21</t>
  </si>
  <si>
    <t>1276/21</t>
  </si>
  <si>
    <t>1271/21</t>
  </si>
  <si>
    <t>1311/21</t>
  </si>
  <si>
    <t>1312/21</t>
  </si>
  <si>
    <t>1273/21</t>
  </si>
  <si>
    <t>1313/21</t>
  </si>
  <si>
    <t>1310/21</t>
  </si>
  <si>
    <t>1266/21</t>
  </si>
  <si>
    <t>1270/21</t>
  </si>
  <si>
    <t>1277/21</t>
  </si>
  <si>
    <t>1304/21</t>
  </si>
  <si>
    <t>981/21</t>
  </si>
  <si>
    <t>1290/21</t>
  </si>
  <si>
    <t>1291/21</t>
  </si>
  <si>
    <t>1300/21</t>
  </si>
  <si>
    <t>1317/21</t>
  </si>
  <si>
    <t>FE-106</t>
  </si>
  <si>
    <t>FEUT44 - FEUT45</t>
  </si>
  <si>
    <t>1382/21</t>
  </si>
  <si>
    <t>FAC1-54</t>
  </si>
  <si>
    <t>EB55 - EB56 - J-002-11</t>
  </si>
  <si>
    <t>1352/21</t>
  </si>
  <si>
    <t>1353/21</t>
  </si>
  <si>
    <t>MEM21-00041186</t>
  </si>
  <si>
    <t>1272/21</t>
  </si>
  <si>
    <t>818/21</t>
  </si>
  <si>
    <t>UTS-108</t>
  </si>
  <si>
    <t>1322/21</t>
  </si>
  <si>
    <t>1320/21</t>
  </si>
  <si>
    <t>1321/21</t>
  </si>
  <si>
    <t>835/21</t>
  </si>
  <si>
    <t>ADMO 2688</t>
  </si>
  <si>
    <t>1366/21</t>
  </si>
  <si>
    <t>CONV 52</t>
  </si>
  <si>
    <t>DE LA 75935 AL 79361</t>
  </si>
  <si>
    <t>DE LA 74869 AL 79363</t>
  </si>
  <si>
    <t>FEV210 Y FEV211</t>
  </si>
  <si>
    <t>DEL 003 - 2904310313582</t>
  </si>
  <si>
    <t>1258/21</t>
  </si>
  <si>
    <t>FERR124 - FERR125</t>
  </si>
  <si>
    <t>1376/21</t>
  </si>
  <si>
    <t>708/21</t>
  </si>
  <si>
    <t>1239/21</t>
  </si>
  <si>
    <t>1381/21</t>
  </si>
  <si>
    <t>1417/21</t>
  </si>
  <si>
    <t>1345/21</t>
  </si>
  <si>
    <t>1336/21</t>
  </si>
  <si>
    <t>1394/21</t>
  </si>
  <si>
    <t>1332/21</t>
  </si>
  <si>
    <t>1286/21</t>
  </si>
  <si>
    <t>1410/10</t>
  </si>
  <si>
    <t>1289/21</t>
  </si>
  <si>
    <t>762/21</t>
  </si>
  <si>
    <t>DIAN-265</t>
  </si>
  <si>
    <t>1274/21</t>
  </si>
  <si>
    <t>AB54699</t>
  </si>
  <si>
    <t>AB54771</t>
  </si>
  <si>
    <t>AB11502</t>
  </si>
  <si>
    <t>1328/21</t>
  </si>
  <si>
    <t>1360/21</t>
  </si>
  <si>
    <t>1361/21</t>
  </si>
  <si>
    <t>19093</t>
  </si>
  <si>
    <t>FEV2.3120, FEV2.3121, FEV2.3123</t>
  </si>
  <si>
    <t>FEBL. 2345, FEBL. 2346</t>
  </si>
  <si>
    <t>FEBL. 2342, FEBL. 2343</t>
  </si>
  <si>
    <t>UTS-103; UTS-104; UTS-105; UTS-106; UTS-107;</t>
  </si>
  <si>
    <t>RESOLUCION 1837/21</t>
  </si>
  <si>
    <t>RESOLUCION 1838/21</t>
  </si>
  <si>
    <t>RESOLUCION 1840/21</t>
  </si>
  <si>
    <t>RESOLUCION 1841/21</t>
  </si>
  <si>
    <t>FEBL. 2341, FEBL. 2344.</t>
  </si>
  <si>
    <t>FEV2. 3117, FEV2. 3116, FEV2 3124.</t>
  </si>
  <si>
    <t>FEV2. 3118, FEV2. 3119</t>
  </si>
  <si>
    <t>FE 93, FE107, FE95, FE96, FE97</t>
  </si>
  <si>
    <t>1439/21</t>
  </si>
  <si>
    <t>1385/21</t>
  </si>
  <si>
    <t>1429/21</t>
  </si>
  <si>
    <t>1435/21</t>
  </si>
  <si>
    <t>1416/21</t>
  </si>
  <si>
    <t>1335/21</t>
  </si>
  <si>
    <t>1403/21</t>
  </si>
  <si>
    <t>1262/21</t>
  </si>
  <si>
    <t>DEL FESB2 AL FESB3</t>
  </si>
  <si>
    <t>FEV3. 163</t>
  </si>
  <si>
    <t>1243/21</t>
  </si>
  <si>
    <t>AB55003</t>
  </si>
  <si>
    <t>AB11504</t>
  </si>
  <si>
    <t>MEM21-00037724</t>
  </si>
  <si>
    <t>MEM21-00041030</t>
  </si>
  <si>
    <t>MEM21-00040329</t>
  </si>
  <si>
    <t>MEM21-00037734</t>
  </si>
  <si>
    <t>BG11474</t>
  </si>
  <si>
    <t>MEM21-00041073</t>
  </si>
  <si>
    <t>40643573</t>
  </si>
  <si>
    <t>MEM21-00041069</t>
  </si>
  <si>
    <t>62337358</t>
  </si>
  <si>
    <t>7203720</t>
  </si>
  <si>
    <t>31786547</t>
  </si>
  <si>
    <t>DXFE-82</t>
  </si>
  <si>
    <t>RESOLUCION 1848/21</t>
  </si>
  <si>
    <t>RESOLUCION 1849/21</t>
  </si>
  <si>
    <t>1341/21</t>
  </si>
  <si>
    <t>1298/21</t>
  </si>
  <si>
    <t>1426/21</t>
  </si>
  <si>
    <t>092/21</t>
  </si>
  <si>
    <t>EFV9843 - EFV9844</t>
  </si>
  <si>
    <t>538/20</t>
  </si>
  <si>
    <t>PTE-16740</t>
  </si>
  <si>
    <t>WOLC 288</t>
  </si>
  <si>
    <t>1333/21</t>
  </si>
  <si>
    <t>1334/21</t>
  </si>
  <si>
    <t>1440/21</t>
  </si>
  <si>
    <t>937/21</t>
  </si>
  <si>
    <t>FEUT 7 - FEUT 9</t>
  </si>
  <si>
    <t>382/21</t>
  </si>
  <si>
    <t>1380/21</t>
  </si>
  <si>
    <t>FEUT 8 - FEUT 12</t>
  </si>
  <si>
    <t>BG11519</t>
  </si>
  <si>
    <t>RESOLUCION 1833/21</t>
  </si>
  <si>
    <t>MEM21-00040331</t>
  </si>
  <si>
    <t>MEM21-00041522</t>
  </si>
  <si>
    <t>MEM21-00041518</t>
  </si>
  <si>
    <t>ASIGNACION TURNOS - TRAMITE CUENTAS DE PROVEEDORES -  NOVIEMBRE 2021</t>
  </si>
  <si>
    <t xml:space="preserve">EN PROCESO CUENTAS FUNCIONARIOS NO ACTIVAS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</si>
</sst>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9" applyNumberFormat="0" applyAlignment="0" applyProtection="0"/>
    <xf numFmtId="0" fontId="19" fillId="8" borderId="10" applyNumberFormat="0" applyAlignment="0" applyProtection="0"/>
    <xf numFmtId="0" fontId="20" fillId="8" borderId="9" applyNumberFormat="0" applyAlignment="0" applyProtection="0"/>
    <xf numFmtId="0" fontId="21" fillId="0" borderId="11" applyNumberFormat="0" applyFill="0" applyAlignment="0" applyProtection="0"/>
    <xf numFmtId="0" fontId="22" fillId="9" borderId="12" applyNumberFormat="0" applyAlignment="0" applyProtection="0"/>
    <xf numFmtId="0" fontId="23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</cellStyleXfs>
  <cellXfs count="142">
    <xf numFmtId="0" fontId="0" fillId="0" borderId="0" xfId="0"/>
    <xf numFmtId="14" fontId="3" fillId="2" borderId="0" xfId="0" applyNumberFormat="1" applyFont="1" applyFill="1" applyAlignment="1">
      <alignment horizontal="right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14" fontId="5" fillId="2" borderId="0" xfId="0" applyNumberFormat="1" applyFont="1" applyFill="1" applyAlignment="1">
      <alignment horizontal="right"/>
    </xf>
    <xf numFmtId="49" fontId="9" fillId="0" borderId="3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left" wrapText="1"/>
    </xf>
    <xf numFmtId="14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0" fontId="0" fillId="2" borderId="0" xfId="0" applyFill="1"/>
    <xf numFmtId="14" fontId="0" fillId="2" borderId="0" xfId="0" applyNumberFormat="1" applyFill="1"/>
    <xf numFmtId="0" fontId="4" fillId="2" borderId="0" xfId="0" applyFont="1" applyFill="1" applyAlignment="1" applyProtection="1">
      <alignment horizontal="center"/>
      <protection hidden="1"/>
    </xf>
    <xf numFmtId="0" fontId="9" fillId="2" borderId="3" xfId="0" applyNumberFormat="1" applyFont="1" applyFill="1" applyBorder="1" applyAlignment="1">
      <alignment horizontal="left" wrapText="1"/>
    </xf>
    <xf numFmtId="0" fontId="9" fillId="2" borderId="3" xfId="0" applyNumberFormat="1" applyFont="1" applyFill="1" applyBorder="1" applyAlignment="1">
      <alignment wrapText="1"/>
    </xf>
    <xf numFmtId="49" fontId="9" fillId="2" borderId="3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 wrapText="1"/>
    </xf>
    <xf numFmtId="0" fontId="0" fillId="2" borderId="0" xfId="0" applyFill="1"/>
    <xf numFmtId="0" fontId="4" fillId="2" borderId="0" xfId="0" applyFont="1" applyFill="1" applyProtection="1">
      <protection hidden="1"/>
    </xf>
    <xf numFmtId="1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0" xfId="0" applyNumberFormat="1" applyFont="1" applyFill="1" applyAlignment="1" applyProtection="1">
      <alignment horizontal="center" vertical="center"/>
      <protection hidden="1"/>
    </xf>
    <xf numFmtId="1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right"/>
    </xf>
    <xf numFmtId="1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Fill="1"/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49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 wrapText="1"/>
    </xf>
    <xf numFmtId="0" fontId="5" fillId="2" borderId="0" xfId="0" applyFont="1" applyFill="1" applyAlignment="1" applyProtection="1">
      <alignment horizontal="center"/>
      <protection hidden="1"/>
    </xf>
    <xf numFmtId="14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4" fontId="5" fillId="2" borderId="0" xfId="0" applyNumberFormat="1" applyFont="1" applyFill="1" applyAlignment="1" applyProtection="1">
      <alignment horizontal="center"/>
      <protection hidden="1"/>
    </xf>
    <xf numFmtId="14" fontId="5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27" fillId="0" borderId="2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43" fontId="8" fillId="0" borderId="2" xfId="1" applyFont="1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left" wrapText="1"/>
    </xf>
    <xf numFmtId="0" fontId="9" fillId="0" borderId="3" xfId="0" applyNumberFormat="1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43" fontId="8" fillId="0" borderId="2" xfId="1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43" fontId="8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14" fontId="0" fillId="2" borderId="2" xfId="0" applyNumberFormat="1" applyFill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1" fontId="30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wrapText="1"/>
    </xf>
    <xf numFmtId="43" fontId="8" fillId="0" borderId="4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/>
    </xf>
    <xf numFmtId="43" fontId="8" fillId="2" borderId="15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8" fillId="0" borderId="2" xfId="0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left" wrapText="1"/>
    </xf>
    <xf numFmtId="0" fontId="9" fillId="0" borderId="3" xfId="0" applyNumberFormat="1" applyFont="1" applyFill="1" applyBorder="1" applyAlignment="1">
      <alignment wrapText="1"/>
    </xf>
    <xf numFmtId="49" fontId="9" fillId="0" borderId="3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3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1 2" xfId="47" xr:uid="{080BE43F-75DD-49C1-972F-985300503A9A}"/>
    <cellStyle name="60% - Énfasis2" xfId="28" builtinId="36" customBuiltin="1"/>
    <cellStyle name="60% - Énfasis2 2" xfId="48" xr:uid="{A39FAA99-D688-4AB1-8082-1E5C60C3C5A7}"/>
    <cellStyle name="60% - Énfasis3" xfId="32" builtinId="40" customBuiltin="1"/>
    <cellStyle name="60% - Énfasis3 2" xfId="49" xr:uid="{C91A63C5-4989-4EDE-9A4A-4B87F531F78E}"/>
    <cellStyle name="60% - Énfasis4" xfId="36" builtinId="44" customBuiltin="1"/>
    <cellStyle name="60% - Énfasis4 2" xfId="50" xr:uid="{2BB40323-0F70-4ED1-89B6-95827A88DDF6}"/>
    <cellStyle name="60% - Énfasis5" xfId="40" builtinId="48" customBuiltin="1"/>
    <cellStyle name="60% - Énfasis5 2" xfId="51" xr:uid="{25F46351-6994-4968-84BB-CA2B6008EB50}"/>
    <cellStyle name="60% - Énfasis6" xfId="44" builtinId="52" customBuiltin="1"/>
    <cellStyle name="60% - Énfasis6 2" xfId="52" xr:uid="{428699B4-937F-4713-9251-C8E3340A0BD8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2" xfId="2" xr:uid="{00000000-0005-0000-0000-000020000000}"/>
    <cellStyle name="Neutral" xfId="11" builtinId="28" customBuiltin="1"/>
    <cellStyle name="Neutral 2" xfId="46" xr:uid="{A100A7CD-078B-4762-858B-F9BCCCCF6B4C}"/>
    <cellStyle name="Normal" xfId="0" builtinId="0"/>
    <cellStyle name="Normal 2" xfId="3" xr:uid="{00000000-0005-0000-0000-000023000000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ítulo 4" xfId="45" xr:uid="{705E7BD0-B811-49B0-B5EC-EEC8690AF637}"/>
    <cellStyle name="Total" xfId="20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1457"/>
  <sheetViews>
    <sheetView tabSelected="1" view="pageBreakPreview" topLeftCell="A1396" zoomScale="78" zoomScaleNormal="78" zoomScaleSheetLayoutView="78" workbookViewId="0">
      <selection activeCell="G1396" sqref="G1396"/>
    </sheetView>
  </sheetViews>
  <sheetFormatPr baseColWidth="10" defaultRowHeight="18.75" x14ac:dyDescent="0.3"/>
  <cols>
    <col min="1" max="1" width="9.140625" style="32" customWidth="1"/>
    <col min="2" max="2" width="17.28515625" style="33" customWidth="1"/>
    <col min="3" max="3" width="19.7109375" style="33" customWidth="1"/>
    <col min="4" max="4" width="23.140625" style="33" customWidth="1"/>
    <col min="5" max="5" width="23.140625" style="34" customWidth="1"/>
    <col min="6" max="6" width="25" style="35" bestFit="1" customWidth="1"/>
    <col min="7" max="7" width="50.7109375" style="33" bestFit="1" customWidth="1"/>
    <col min="8" max="8" width="49.28515625" style="46" customWidth="1"/>
    <col min="9" max="9" width="16.28515625" style="1" customWidth="1"/>
    <col min="10" max="10" width="16.28515625" style="19" customWidth="1"/>
    <col min="11" max="11" width="21" style="13" customWidth="1"/>
    <col min="12" max="12" width="26.140625" style="19" customWidth="1"/>
    <col min="13" max="13" width="11.42578125" style="19"/>
    <col min="14" max="114" width="11.42578125" style="12"/>
  </cols>
  <sheetData>
    <row r="1" spans="1:11" ht="15" x14ac:dyDescent="0.25">
      <c r="A1" s="109" t="s">
        <v>0</v>
      </c>
      <c r="B1" s="110"/>
      <c r="C1" s="110"/>
      <c r="D1" s="110"/>
      <c r="E1" s="110"/>
      <c r="F1" s="111"/>
      <c r="G1" s="110"/>
      <c r="H1" s="110"/>
      <c r="I1" s="2"/>
    </row>
    <row r="2" spans="1:11" ht="15" x14ac:dyDescent="0.25">
      <c r="A2" s="27"/>
      <c r="B2" s="2"/>
      <c r="C2" s="2"/>
      <c r="D2" s="2"/>
      <c r="E2" s="47"/>
      <c r="F2" s="37"/>
      <c r="G2" s="3"/>
      <c r="H2" s="22"/>
      <c r="I2" s="3"/>
    </row>
    <row r="3" spans="1:11" ht="15" x14ac:dyDescent="0.25">
      <c r="A3" s="26"/>
      <c r="B3" s="20"/>
      <c r="C3" s="20"/>
      <c r="D3" s="20"/>
      <c r="E3" s="48"/>
      <c r="F3" s="38"/>
      <c r="G3" s="41"/>
      <c r="H3" s="44"/>
      <c r="I3" s="4"/>
    </row>
    <row r="4" spans="1:11" ht="15" x14ac:dyDescent="0.25">
      <c r="A4" s="112" t="s">
        <v>2913</v>
      </c>
      <c r="B4" s="113"/>
      <c r="C4" s="113"/>
      <c r="D4" s="113"/>
      <c r="E4" s="113"/>
      <c r="F4" s="114"/>
      <c r="G4" s="113"/>
      <c r="H4" s="113"/>
      <c r="I4" s="14"/>
    </row>
    <row r="5" spans="1:11" ht="15" x14ac:dyDescent="0.25">
      <c r="A5" s="31"/>
      <c r="B5" s="31"/>
      <c r="C5" s="31"/>
      <c r="D5" s="31"/>
      <c r="E5" s="30"/>
      <c r="F5" s="29"/>
      <c r="G5" s="31"/>
      <c r="H5" s="45"/>
      <c r="I5" s="5"/>
    </row>
    <row r="6" spans="1:11" ht="25.5" x14ac:dyDescent="0.25">
      <c r="A6" s="28" t="s">
        <v>1</v>
      </c>
      <c r="B6" s="28" t="s">
        <v>2</v>
      </c>
      <c r="C6" s="28" t="s">
        <v>3</v>
      </c>
      <c r="D6" s="28" t="s">
        <v>4</v>
      </c>
      <c r="E6" s="21" t="s">
        <v>5</v>
      </c>
      <c r="F6" s="24" t="s">
        <v>6</v>
      </c>
      <c r="G6" s="25" t="s">
        <v>7</v>
      </c>
      <c r="H6" s="23" t="s">
        <v>8</v>
      </c>
      <c r="I6" s="10" t="s">
        <v>708</v>
      </c>
      <c r="J6" s="19" t="s">
        <v>709</v>
      </c>
      <c r="K6" s="13" t="s">
        <v>710</v>
      </c>
    </row>
    <row r="7" spans="1:11" s="36" customFormat="1" ht="14.45" customHeight="1" x14ac:dyDescent="0.25">
      <c r="A7" s="115">
        <v>8200</v>
      </c>
      <c r="B7" s="115" t="s">
        <v>850</v>
      </c>
      <c r="C7" s="116">
        <v>44460</v>
      </c>
      <c r="D7" s="117" t="s">
        <v>2255</v>
      </c>
      <c r="E7" s="118" t="s">
        <v>13</v>
      </c>
      <c r="F7" s="53">
        <v>13028194.970000001</v>
      </c>
      <c r="G7" s="118" t="s">
        <v>13</v>
      </c>
      <c r="H7" s="118" t="s">
        <v>13</v>
      </c>
      <c r="I7" s="119">
        <v>2262021</v>
      </c>
      <c r="J7" s="120">
        <v>187351321</v>
      </c>
      <c r="K7" s="121" t="s">
        <v>984</v>
      </c>
    </row>
    <row r="8" spans="1:11" s="36" customFormat="1" ht="14.45" customHeight="1" x14ac:dyDescent="0.25">
      <c r="A8" s="115">
        <v>8730</v>
      </c>
      <c r="B8" s="122" t="s">
        <v>2102</v>
      </c>
      <c r="C8" s="116">
        <v>44468</v>
      </c>
      <c r="D8" s="117" t="s">
        <v>2251</v>
      </c>
      <c r="E8" s="115" t="s">
        <v>13</v>
      </c>
      <c r="F8" s="53">
        <v>5000000</v>
      </c>
      <c r="G8" s="115" t="s">
        <v>13</v>
      </c>
      <c r="H8" s="115" t="s">
        <v>13</v>
      </c>
      <c r="I8" s="119">
        <v>2262121</v>
      </c>
      <c r="J8" s="120">
        <v>187351421</v>
      </c>
      <c r="K8" s="121" t="s">
        <v>984</v>
      </c>
    </row>
    <row r="9" spans="1:11" s="36" customFormat="1" ht="18" customHeight="1" x14ac:dyDescent="0.25">
      <c r="A9" s="115">
        <v>8939</v>
      </c>
      <c r="B9" s="115" t="s">
        <v>2356</v>
      </c>
      <c r="C9" s="116">
        <v>44469</v>
      </c>
      <c r="D9" s="117" t="s">
        <v>2357</v>
      </c>
      <c r="E9" s="118" t="s">
        <v>13</v>
      </c>
      <c r="F9" s="53">
        <v>4509869.8</v>
      </c>
      <c r="G9" s="118" t="s">
        <v>13</v>
      </c>
      <c r="H9" s="118" t="s">
        <v>13</v>
      </c>
      <c r="I9" s="119">
        <v>2262221</v>
      </c>
      <c r="J9" s="120">
        <v>187351521</v>
      </c>
      <c r="K9" s="121" t="s">
        <v>984</v>
      </c>
    </row>
    <row r="10" spans="1:11" s="36" customFormat="1" ht="14.45" customHeight="1" x14ac:dyDescent="0.25">
      <c r="A10" s="115">
        <v>9199</v>
      </c>
      <c r="B10" s="115" t="s">
        <v>2419</v>
      </c>
      <c r="C10" s="116">
        <v>44484</v>
      </c>
      <c r="D10" s="117" t="s">
        <v>2420</v>
      </c>
      <c r="E10" s="118" t="s">
        <v>13</v>
      </c>
      <c r="F10" s="69">
        <v>3547628.46</v>
      </c>
      <c r="G10" s="118" t="s">
        <v>13</v>
      </c>
      <c r="H10" s="118" t="s">
        <v>13</v>
      </c>
      <c r="I10" s="119">
        <v>2262421</v>
      </c>
      <c r="J10" s="120">
        <v>187351821</v>
      </c>
      <c r="K10" s="121" t="s">
        <v>985</v>
      </c>
    </row>
    <row r="11" spans="1:11" s="36" customFormat="1" ht="14.45" customHeight="1" x14ac:dyDescent="0.25">
      <c r="A11" s="115">
        <v>9278</v>
      </c>
      <c r="B11" s="115" t="s">
        <v>2432</v>
      </c>
      <c r="C11" s="116">
        <v>44490</v>
      </c>
      <c r="D11" s="117" t="s">
        <v>2433</v>
      </c>
      <c r="E11" s="118" t="s">
        <v>13</v>
      </c>
      <c r="F11" s="53">
        <v>57851855.780000001</v>
      </c>
      <c r="G11" s="118" t="s">
        <v>13</v>
      </c>
      <c r="H11" s="118" t="s">
        <v>13</v>
      </c>
      <c r="I11" s="119">
        <v>2262521</v>
      </c>
      <c r="J11" s="120">
        <v>187351921</v>
      </c>
      <c r="K11" s="121" t="s">
        <v>986</v>
      </c>
    </row>
    <row r="12" spans="1:11" s="36" customFormat="1" ht="14.45" customHeight="1" x14ac:dyDescent="0.25">
      <c r="A12" s="115">
        <v>9352</v>
      </c>
      <c r="B12" s="115" t="s">
        <v>2440</v>
      </c>
      <c r="C12" s="116">
        <v>44491</v>
      </c>
      <c r="D12" s="117" t="s">
        <v>2338</v>
      </c>
      <c r="E12" s="118" t="s">
        <v>13</v>
      </c>
      <c r="F12" s="53">
        <v>1171674</v>
      </c>
      <c r="G12" s="118" t="s">
        <v>13</v>
      </c>
      <c r="H12" s="118" t="s">
        <v>13</v>
      </c>
      <c r="I12" s="119">
        <v>2262621</v>
      </c>
      <c r="J12" s="120">
        <v>187352021</v>
      </c>
      <c r="K12" s="121" t="s">
        <v>986</v>
      </c>
    </row>
    <row r="13" spans="1:11" s="36" customFormat="1" ht="14.45" customHeight="1" x14ac:dyDescent="0.25">
      <c r="A13" s="115">
        <v>9500</v>
      </c>
      <c r="B13" s="122" t="s">
        <v>870</v>
      </c>
      <c r="C13" s="116">
        <v>44495</v>
      </c>
      <c r="D13" s="117" t="s">
        <v>2431</v>
      </c>
      <c r="E13" s="118">
        <v>3753221</v>
      </c>
      <c r="F13" s="53">
        <v>7500000</v>
      </c>
      <c r="G13" s="123" t="e">
        <f>VLOOKUP(E13,$I$6:$K$1048576,2,0)</f>
        <v>#N/A</v>
      </c>
      <c r="H13" s="124" t="e">
        <f>VLOOKUP(E13,$I$6:$K$1048576,3,0)</f>
        <v>#N/A</v>
      </c>
      <c r="I13" s="119">
        <v>2262721</v>
      </c>
      <c r="J13" s="120">
        <v>187352121</v>
      </c>
      <c r="K13" s="121" t="s">
        <v>987</v>
      </c>
    </row>
    <row r="14" spans="1:11" s="36" customFormat="1" ht="14.45" customHeight="1" x14ac:dyDescent="0.25">
      <c r="A14" s="115">
        <v>9516</v>
      </c>
      <c r="B14" s="115" t="s">
        <v>2247</v>
      </c>
      <c r="C14" s="116">
        <v>44495</v>
      </c>
      <c r="D14" s="125" t="s">
        <v>2431</v>
      </c>
      <c r="E14" s="118" t="s">
        <v>13</v>
      </c>
      <c r="F14" s="53">
        <v>4000000</v>
      </c>
      <c r="G14" s="118" t="s">
        <v>13</v>
      </c>
      <c r="H14" s="118" t="s">
        <v>13</v>
      </c>
      <c r="I14" s="119">
        <v>2262821</v>
      </c>
      <c r="J14" s="120">
        <v>187352221</v>
      </c>
      <c r="K14" s="121" t="s">
        <v>988</v>
      </c>
    </row>
    <row r="15" spans="1:11" s="36" customFormat="1" ht="14.45" customHeight="1" x14ac:dyDescent="0.25">
      <c r="A15" s="115">
        <v>9631</v>
      </c>
      <c r="B15" s="115" t="s">
        <v>2455</v>
      </c>
      <c r="C15" s="116">
        <v>44496</v>
      </c>
      <c r="D15" s="117" t="s">
        <v>2456</v>
      </c>
      <c r="E15" s="118">
        <v>3610521</v>
      </c>
      <c r="F15" s="53">
        <v>116808360</v>
      </c>
      <c r="G15" s="123" t="e">
        <f>VLOOKUP(E15,$I$6:$K$1048576,2,0)</f>
        <v>#N/A</v>
      </c>
      <c r="H15" s="124" t="e">
        <f>VLOOKUP(E15,$I$6:$K$1048576,3,0)</f>
        <v>#N/A</v>
      </c>
      <c r="I15" s="119">
        <v>2262921</v>
      </c>
      <c r="J15" s="120">
        <v>187352321</v>
      </c>
      <c r="K15" s="121" t="s">
        <v>988</v>
      </c>
    </row>
    <row r="16" spans="1:11" s="36" customFormat="1" ht="16.5" customHeight="1" x14ac:dyDescent="0.25">
      <c r="A16" s="115">
        <v>9780</v>
      </c>
      <c r="B16" s="122" t="s">
        <v>2155</v>
      </c>
      <c r="C16" s="116">
        <v>44496</v>
      </c>
      <c r="D16" s="117" t="s">
        <v>2110</v>
      </c>
      <c r="E16" s="118" t="s">
        <v>13</v>
      </c>
      <c r="F16" s="53">
        <v>7000000</v>
      </c>
      <c r="G16" s="118" t="s">
        <v>13</v>
      </c>
      <c r="H16" s="118" t="s">
        <v>13</v>
      </c>
      <c r="I16" s="119">
        <v>2263021</v>
      </c>
      <c r="J16" s="120">
        <v>187352421</v>
      </c>
      <c r="K16" s="121" t="s">
        <v>988</v>
      </c>
    </row>
    <row r="17" spans="1:114" s="36" customFormat="1" ht="14.45" customHeight="1" x14ac:dyDescent="0.25">
      <c r="A17" s="115">
        <v>9781</v>
      </c>
      <c r="B17" s="115" t="s">
        <v>2117</v>
      </c>
      <c r="C17" s="116">
        <v>44496</v>
      </c>
      <c r="D17" s="117" t="s">
        <v>2484</v>
      </c>
      <c r="E17" s="118">
        <v>3807921</v>
      </c>
      <c r="F17" s="53">
        <v>16260735</v>
      </c>
      <c r="G17" s="123" t="e">
        <f>VLOOKUP(E17,$I$6:$K$1048576,2,0)</f>
        <v>#N/A</v>
      </c>
      <c r="H17" s="124" t="e">
        <f>VLOOKUP(E17,$I$6:$K$1048576,3,0)</f>
        <v>#N/A</v>
      </c>
      <c r="I17" s="119">
        <v>2263121</v>
      </c>
      <c r="J17" s="120">
        <v>187352521</v>
      </c>
      <c r="K17" s="121" t="s">
        <v>988</v>
      </c>
    </row>
    <row r="18" spans="1:114" s="36" customFormat="1" ht="16.5" customHeight="1" x14ac:dyDescent="0.25">
      <c r="A18" s="115">
        <v>9852</v>
      </c>
      <c r="B18" s="115" t="s">
        <v>12</v>
      </c>
      <c r="C18" s="116">
        <v>44497</v>
      </c>
      <c r="D18" s="117" t="s">
        <v>2468</v>
      </c>
      <c r="E18" s="118" t="s">
        <v>13</v>
      </c>
      <c r="F18" s="53">
        <v>79950288</v>
      </c>
      <c r="G18" s="118" t="s">
        <v>13</v>
      </c>
      <c r="H18" s="118" t="s">
        <v>13</v>
      </c>
      <c r="I18" s="119">
        <v>2263221</v>
      </c>
      <c r="J18" s="120">
        <v>187352621</v>
      </c>
      <c r="K18" s="121" t="s">
        <v>988</v>
      </c>
    </row>
    <row r="19" spans="1:114" ht="14.45" customHeight="1" x14ac:dyDescent="0.25">
      <c r="A19" s="51">
        <v>9925</v>
      </c>
      <c r="B19" s="50" t="s">
        <v>2479</v>
      </c>
      <c r="C19" s="78">
        <v>44498</v>
      </c>
      <c r="D19" s="18" t="s">
        <v>10</v>
      </c>
      <c r="E19" s="70">
        <v>3834921</v>
      </c>
      <c r="F19" s="55">
        <v>3500000</v>
      </c>
      <c r="G19" s="43" t="e">
        <f>VLOOKUP(E19,$I$6:$K$1048576,2,0)</f>
        <v>#N/A</v>
      </c>
      <c r="H19" s="42" t="e">
        <f>VLOOKUP(E19,$I$6:$K$1048576,3,0)</f>
        <v>#N/A</v>
      </c>
      <c r="I19" s="59">
        <v>2263321</v>
      </c>
      <c r="J19" s="60">
        <v>187352721</v>
      </c>
      <c r="K19" s="58" t="s">
        <v>989</v>
      </c>
    </row>
    <row r="20" spans="1:114" ht="14.45" customHeight="1" x14ac:dyDescent="0.25">
      <c r="A20" s="51">
        <v>9928</v>
      </c>
      <c r="B20" s="50" t="s">
        <v>2480</v>
      </c>
      <c r="C20" s="78">
        <v>44498</v>
      </c>
      <c r="D20" s="18" t="s">
        <v>2251</v>
      </c>
      <c r="E20" s="70">
        <v>3809021</v>
      </c>
      <c r="F20" s="55">
        <v>4800000</v>
      </c>
      <c r="G20" s="43" t="e">
        <f>VLOOKUP(E20,$I$6:$K$1048576,2,0)</f>
        <v>#N/A</v>
      </c>
      <c r="H20" s="42" t="e">
        <f>VLOOKUP(E20,$I$6:$K$1048576,3,0)</f>
        <v>#N/A</v>
      </c>
      <c r="I20" s="59">
        <v>2263421</v>
      </c>
      <c r="J20" s="60">
        <v>187352821</v>
      </c>
      <c r="K20" s="58" t="s">
        <v>989</v>
      </c>
    </row>
    <row r="21" spans="1:114" ht="14.45" customHeight="1" x14ac:dyDescent="0.25">
      <c r="A21" s="51">
        <v>9938</v>
      </c>
      <c r="B21" s="51" t="s">
        <v>2363</v>
      </c>
      <c r="C21" s="78">
        <v>44498</v>
      </c>
      <c r="D21" s="57" t="s">
        <v>2481</v>
      </c>
      <c r="E21" s="51">
        <v>3705121</v>
      </c>
      <c r="F21" s="55">
        <v>3793666753</v>
      </c>
      <c r="G21" s="43" t="e">
        <f>VLOOKUP(E21,$I$6:$K$1048576,2,0)</f>
        <v>#N/A</v>
      </c>
      <c r="H21" s="42" t="e">
        <f>VLOOKUP(E21,$I$6:$K$1048576,3,0)</f>
        <v>#N/A</v>
      </c>
      <c r="I21" s="59">
        <v>2276321</v>
      </c>
      <c r="J21" s="60">
        <v>187363621</v>
      </c>
      <c r="K21" s="58" t="s">
        <v>990</v>
      </c>
    </row>
    <row r="22" spans="1:114" ht="14.45" customHeight="1" x14ac:dyDescent="0.25">
      <c r="A22" s="51">
        <v>9939</v>
      </c>
      <c r="B22" s="50" t="s">
        <v>859</v>
      </c>
      <c r="C22" s="78">
        <v>44498</v>
      </c>
      <c r="D22" s="18" t="s">
        <v>2482</v>
      </c>
      <c r="E22" s="51">
        <v>3864321</v>
      </c>
      <c r="F22" s="55">
        <v>2408277420</v>
      </c>
      <c r="G22" s="43" t="e">
        <f>VLOOKUP(E22,$I$6:$K$1048576,2,0)</f>
        <v>#N/A</v>
      </c>
      <c r="H22" s="42" t="e">
        <f>VLOOKUP(E22,$I$6:$K$1048576,3,0)</f>
        <v>#N/A</v>
      </c>
      <c r="I22" s="59">
        <v>2270821</v>
      </c>
      <c r="J22" s="60">
        <v>187788421</v>
      </c>
      <c r="K22" s="58" t="s">
        <v>991</v>
      </c>
    </row>
    <row r="23" spans="1:114" ht="14.45" customHeight="1" x14ac:dyDescent="0.25">
      <c r="A23" s="51">
        <v>9941</v>
      </c>
      <c r="B23" s="50" t="s">
        <v>2485</v>
      </c>
      <c r="C23" s="78">
        <v>44502</v>
      </c>
      <c r="D23" s="18" t="s">
        <v>10</v>
      </c>
      <c r="E23" s="70">
        <v>3691121</v>
      </c>
      <c r="F23" s="55">
        <v>2600000</v>
      </c>
      <c r="G23" s="43" t="e">
        <f>VLOOKUP(E23,$I$6:$K$1048576,2,0)</f>
        <v>#N/A</v>
      </c>
      <c r="H23" s="42" t="e">
        <f>VLOOKUP(E23,$I$6:$K$1048576,3,0)</f>
        <v>#N/A</v>
      </c>
      <c r="I23" s="59">
        <v>2270921</v>
      </c>
      <c r="J23" s="60">
        <v>187788521</v>
      </c>
      <c r="K23" s="58" t="s">
        <v>992</v>
      </c>
    </row>
    <row r="24" spans="1:114" s="11" customFormat="1" ht="14.45" customHeight="1" x14ac:dyDescent="0.25">
      <c r="A24" s="51">
        <v>9943</v>
      </c>
      <c r="B24" s="50" t="s">
        <v>2486</v>
      </c>
      <c r="C24" s="78">
        <v>44502</v>
      </c>
      <c r="D24" s="18" t="s">
        <v>892</v>
      </c>
      <c r="E24" s="70">
        <v>3690121</v>
      </c>
      <c r="F24" s="79">
        <v>3000000</v>
      </c>
      <c r="G24" s="43" t="e">
        <f>VLOOKUP(E24,$I$6:$K$1048576,2,0)</f>
        <v>#N/A</v>
      </c>
      <c r="H24" s="42" t="e">
        <f>VLOOKUP(E24,$I$6:$K$1048576,3,0)</f>
        <v>#N/A</v>
      </c>
      <c r="I24" s="59">
        <v>2271121</v>
      </c>
      <c r="J24" s="60">
        <v>187788721</v>
      </c>
      <c r="K24" s="58" t="s">
        <v>993</v>
      </c>
      <c r="L24" s="19"/>
      <c r="M24" s="19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</row>
    <row r="25" spans="1:114" s="11" customFormat="1" ht="14.45" customHeight="1" x14ac:dyDescent="0.25">
      <c r="A25" s="51">
        <v>9944</v>
      </c>
      <c r="B25" s="50" t="s">
        <v>885</v>
      </c>
      <c r="C25" s="78">
        <v>44502</v>
      </c>
      <c r="D25" s="18" t="s">
        <v>2251</v>
      </c>
      <c r="E25" s="70">
        <v>3690221</v>
      </c>
      <c r="F25" s="55">
        <v>3838383</v>
      </c>
      <c r="G25" s="43" t="e">
        <f>VLOOKUP(E25,$I$6:$K$1048576,2,0)</f>
        <v>#N/A</v>
      </c>
      <c r="H25" s="42" t="e">
        <f>VLOOKUP(E25,$I$6:$K$1048576,3,0)</f>
        <v>#N/A</v>
      </c>
      <c r="I25" s="59">
        <v>2271221</v>
      </c>
      <c r="J25" s="60">
        <v>187788821</v>
      </c>
      <c r="K25" s="58" t="s">
        <v>994</v>
      </c>
      <c r="L25" s="19"/>
      <c r="M25" s="19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</row>
    <row r="26" spans="1:114" ht="14.45" customHeight="1" x14ac:dyDescent="0.25">
      <c r="A26" s="51">
        <v>9945</v>
      </c>
      <c r="B26" s="50" t="s">
        <v>2081</v>
      </c>
      <c r="C26" s="78">
        <v>44502</v>
      </c>
      <c r="D26" s="18" t="s">
        <v>2431</v>
      </c>
      <c r="E26" s="70">
        <v>3690321</v>
      </c>
      <c r="F26" s="55">
        <v>5500000</v>
      </c>
      <c r="G26" s="43" t="e">
        <f>VLOOKUP(E26,$I$6:$K$1048576,2,0)</f>
        <v>#N/A</v>
      </c>
      <c r="H26" s="42" t="e">
        <f>VLOOKUP(E26,$I$6:$K$1048576,3,0)</f>
        <v>#N/A</v>
      </c>
      <c r="I26" s="59">
        <v>2271321</v>
      </c>
      <c r="J26" s="60">
        <v>187788921</v>
      </c>
      <c r="K26" s="58" t="s">
        <v>995</v>
      </c>
    </row>
    <row r="27" spans="1:114" ht="14.45" customHeight="1" x14ac:dyDescent="0.25">
      <c r="A27" s="51">
        <v>9946</v>
      </c>
      <c r="B27" s="51" t="s">
        <v>2353</v>
      </c>
      <c r="C27" s="78">
        <v>44502</v>
      </c>
      <c r="D27" s="18" t="s">
        <v>9</v>
      </c>
      <c r="E27" s="70">
        <v>3690421</v>
      </c>
      <c r="F27" s="55">
        <v>3200000</v>
      </c>
      <c r="G27" s="43" t="e">
        <f>VLOOKUP(E27,$I$6:$K$1048576,2,0)</f>
        <v>#N/A</v>
      </c>
      <c r="H27" s="42" t="e">
        <f>VLOOKUP(E27,$I$6:$K$1048576,3,0)</f>
        <v>#N/A</v>
      </c>
      <c r="I27" s="59">
        <v>2271421</v>
      </c>
      <c r="J27" s="60">
        <v>187789021</v>
      </c>
      <c r="K27" s="58" t="s">
        <v>996</v>
      </c>
    </row>
    <row r="28" spans="1:114" ht="14.45" customHeight="1" x14ac:dyDescent="0.25">
      <c r="A28" s="51">
        <v>9947</v>
      </c>
      <c r="B28" s="51" t="s">
        <v>2204</v>
      </c>
      <c r="C28" s="78">
        <v>44502</v>
      </c>
      <c r="D28" s="18" t="s">
        <v>2431</v>
      </c>
      <c r="E28" s="70">
        <v>3591021</v>
      </c>
      <c r="F28" s="55">
        <v>5000000</v>
      </c>
      <c r="G28" s="43" t="e">
        <f>VLOOKUP(E28,$I$6:$K$1048576,2,0)</f>
        <v>#N/A</v>
      </c>
      <c r="H28" s="42" t="e">
        <f>VLOOKUP(E28,$I$6:$K$1048576,3,0)</f>
        <v>#N/A</v>
      </c>
      <c r="I28" s="59">
        <v>2271521</v>
      </c>
      <c r="J28" s="60">
        <v>187789121</v>
      </c>
      <c r="K28" s="58" t="s">
        <v>997</v>
      </c>
    </row>
    <row r="29" spans="1:114" ht="14.45" customHeight="1" x14ac:dyDescent="0.25">
      <c r="A29" s="51">
        <v>9948</v>
      </c>
      <c r="B29" s="50" t="s">
        <v>2421</v>
      </c>
      <c r="C29" s="78">
        <v>44502</v>
      </c>
      <c r="D29" s="18" t="s">
        <v>9</v>
      </c>
      <c r="E29" s="70">
        <v>3690521</v>
      </c>
      <c r="F29" s="55">
        <v>3550000</v>
      </c>
      <c r="G29" s="43" t="e">
        <f>VLOOKUP(E29,$I$6:$K$1048576,2,0)</f>
        <v>#N/A</v>
      </c>
      <c r="H29" s="42" t="e">
        <f>VLOOKUP(E29,$I$6:$K$1048576,3,0)</f>
        <v>#N/A</v>
      </c>
      <c r="I29" s="59">
        <v>2271621</v>
      </c>
      <c r="J29" s="60">
        <v>187789221</v>
      </c>
      <c r="K29" s="58" t="s">
        <v>998</v>
      </c>
    </row>
    <row r="30" spans="1:114" ht="14.45" customHeight="1" x14ac:dyDescent="0.25">
      <c r="A30" s="51">
        <v>9952</v>
      </c>
      <c r="B30" s="50" t="s">
        <v>857</v>
      </c>
      <c r="C30" s="78">
        <v>44502</v>
      </c>
      <c r="D30" s="77" t="s">
        <v>2487</v>
      </c>
      <c r="E30" s="70">
        <v>3689521</v>
      </c>
      <c r="F30" s="55">
        <v>1466718743.3</v>
      </c>
      <c r="G30" s="43" t="e">
        <f>VLOOKUP(E30,$I$6:$K$1048576,2,0)</f>
        <v>#N/A</v>
      </c>
      <c r="H30" s="42" t="e">
        <f>VLOOKUP(E30,$I$6:$K$1048576,3,0)</f>
        <v>#N/A</v>
      </c>
      <c r="I30" s="59">
        <v>2272021</v>
      </c>
      <c r="J30" s="60">
        <v>187789821</v>
      </c>
      <c r="K30" s="58" t="s">
        <v>999</v>
      </c>
    </row>
    <row r="31" spans="1:114" s="11" customFormat="1" ht="14.45" customHeight="1" x14ac:dyDescent="0.25">
      <c r="A31" s="51">
        <v>9954</v>
      </c>
      <c r="B31" s="50" t="s">
        <v>882</v>
      </c>
      <c r="C31" s="78">
        <v>44502</v>
      </c>
      <c r="D31" s="57" t="s">
        <v>2488</v>
      </c>
      <c r="E31" s="70">
        <v>3689921</v>
      </c>
      <c r="F31" s="55">
        <v>2014038230.9400001</v>
      </c>
      <c r="G31" s="43" t="e">
        <f>VLOOKUP(E31,$I$6:$K$1048576,2,0)</f>
        <v>#N/A</v>
      </c>
      <c r="H31" s="42" t="e">
        <f>VLOOKUP(E31,$I$6:$K$1048576,3,0)</f>
        <v>#N/A</v>
      </c>
      <c r="I31" s="59">
        <v>2272221</v>
      </c>
      <c r="J31" s="60">
        <v>187790021</v>
      </c>
      <c r="K31" s="58" t="s">
        <v>1001</v>
      </c>
      <c r="L31" s="19"/>
      <c r="M31" s="19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</row>
    <row r="32" spans="1:114" s="11" customFormat="1" ht="17.25" customHeight="1" x14ac:dyDescent="0.25">
      <c r="A32" s="51">
        <v>9955</v>
      </c>
      <c r="B32" s="50" t="s">
        <v>2489</v>
      </c>
      <c r="C32" s="78">
        <v>44502</v>
      </c>
      <c r="D32" s="18" t="s">
        <v>2490</v>
      </c>
      <c r="E32" s="70">
        <v>3689821</v>
      </c>
      <c r="F32" s="55">
        <v>2091694630</v>
      </c>
      <c r="G32" s="43" t="e">
        <f>VLOOKUP(E32,$I$6:$K$1048576,2,0)</f>
        <v>#N/A</v>
      </c>
      <c r="H32" s="42" t="e">
        <f>VLOOKUP(E32,$I$6:$K$1048576,3,0)</f>
        <v>#N/A</v>
      </c>
      <c r="I32" s="59">
        <v>2272321</v>
      </c>
      <c r="J32" s="60">
        <v>187790121</v>
      </c>
      <c r="K32" s="58" t="s">
        <v>1002</v>
      </c>
      <c r="L32" s="19"/>
      <c r="M32" s="19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</row>
    <row r="33" spans="1:114" s="11" customFormat="1" ht="14.45" customHeight="1" x14ac:dyDescent="0.25">
      <c r="A33" s="51">
        <v>9956</v>
      </c>
      <c r="B33" s="50" t="s">
        <v>861</v>
      </c>
      <c r="C33" s="78">
        <v>44502</v>
      </c>
      <c r="D33" s="57" t="s">
        <v>2491</v>
      </c>
      <c r="E33" s="70">
        <v>3690021</v>
      </c>
      <c r="F33" s="55">
        <v>910339634</v>
      </c>
      <c r="G33" s="43" t="e">
        <f>VLOOKUP(E33,$I$6:$K$1048576,2,0)</f>
        <v>#N/A</v>
      </c>
      <c r="H33" s="42" t="e">
        <f>VLOOKUP(E33,$I$6:$K$1048576,3,0)</f>
        <v>#N/A</v>
      </c>
      <c r="I33" s="59">
        <v>2272421</v>
      </c>
      <c r="J33" s="60">
        <v>187790221</v>
      </c>
      <c r="K33" s="58" t="s">
        <v>1003</v>
      </c>
      <c r="L33" s="19"/>
      <c r="M33" s="19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</row>
    <row r="34" spans="1:114" s="11" customFormat="1" ht="14.45" customHeight="1" x14ac:dyDescent="0.25">
      <c r="A34" s="51">
        <v>9957</v>
      </c>
      <c r="B34" s="51" t="s">
        <v>2478</v>
      </c>
      <c r="C34" s="78">
        <v>44502</v>
      </c>
      <c r="D34" s="18" t="s">
        <v>2492</v>
      </c>
      <c r="E34" s="70">
        <v>3705421</v>
      </c>
      <c r="F34" s="55">
        <v>72000</v>
      </c>
      <c r="G34" s="43" t="e">
        <f>VLOOKUP(E34,$I$6:$K$1048576,2,0)</f>
        <v>#N/A</v>
      </c>
      <c r="H34" s="42" t="e">
        <f>VLOOKUP(E34,$I$6:$K$1048576,3,0)</f>
        <v>#N/A</v>
      </c>
      <c r="I34" s="59">
        <v>2272521</v>
      </c>
      <c r="J34" s="60">
        <v>187790321</v>
      </c>
      <c r="K34" s="58" t="s">
        <v>992</v>
      </c>
      <c r="L34" s="19"/>
      <c r="M34" s="19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</row>
    <row r="35" spans="1:114" ht="14.45" customHeight="1" x14ac:dyDescent="0.25">
      <c r="A35" s="51">
        <v>9958</v>
      </c>
      <c r="B35" s="50" t="s">
        <v>2434</v>
      </c>
      <c r="C35" s="78">
        <v>44502</v>
      </c>
      <c r="D35" s="18" t="s">
        <v>9</v>
      </c>
      <c r="E35" s="70">
        <v>3690821</v>
      </c>
      <c r="F35" s="55">
        <v>5000000</v>
      </c>
      <c r="G35" s="43" t="e">
        <f>VLOOKUP(E35,$I$6:$K$1048576,2,0)</f>
        <v>#N/A</v>
      </c>
      <c r="H35" s="42" t="e">
        <f>VLOOKUP(E35,$I$6:$K$1048576,3,0)</f>
        <v>#N/A</v>
      </c>
      <c r="I35" s="59">
        <v>2272621</v>
      </c>
      <c r="J35" s="60">
        <v>187790421</v>
      </c>
      <c r="K35" s="58" t="s">
        <v>1004</v>
      </c>
    </row>
    <row r="36" spans="1:114" ht="14.45" customHeight="1" x14ac:dyDescent="0.25">
      <c r="A36" s="51">
        <v>9959</v>
      </c>
      <c r="B36" s="50" t="s">
        <v>2360</v>
      </c>
      <c r="C36" s="78">
        <v>44502</v>
      </c>
      <c r="D36" s="18" t="s">
        <v>11</v>
      </c>
      <c r="E36" s="70">
        <v>3690621</v>
      </c>
      <c r="F36" s="55">
        <v>4500000</v>
      </c>
      <c r="G36" s="43" t="e">
        <f>VLOOKUP(E36,$I$6:$K$1048576,2,0)</f>
        <v>#N/A</v>
      </c>
      <c r="H36" s="42" t="e">
        <f>VLOOKUP(E36,$I$6:$K$1048576,3,0)</f>
        <v>#N/A</v>
      </c>
      <c r="I36" s="59">
        <v>2272721</v>
      </c>
      <c r="J36" s="60">
        <v>187790521</v>
      </c>
      <c r="K36" s="58" t="s">
        <v>1005</v>
      </c>
    </row>
    <row r="37" spans="1:114" s="36" customFormat="1" ht="14.25" customHeight="1" x14ac:dyDescent="0.25">
      <c r="A37" s="51">
        <v>9960</v>
      </c>
      <c r="B37" s="50" t="s">
        <v>2493</v>
      </c>
      <c r="C37" s="78">
        <v>44502</v>
      </c>
      <c r="D37" s="18" t="s">
        <v>10</v>
      </c>
      <c r="E37" s="70">
        <v>3690921</v>
      </c>
      <c r="F37" s="55">
        <v>2133333</v>
      </c>
      <c r="G37" s="43" t="e">
        <f>VLOOKUP(E37,$I$6:$K$1048576,2,0)</f>
        <v>#N/A</v>
      </c>
      <c r="H37" s="42" t="e">
        <f>VLOOKUP(E37,$I$6:$K$1048576,3,0)</f>
        <v>#N/A</v>
      </c>
      <c r="I37" s="59">
        <v>2272821</v>
      </c>
      <c r="J37" s="60">
        <v>187790621</v>
      </c>
      <c r="K37" s="58" t="s">
        <v>1000</v>
      </c>
    </row>
    <row r="38" spans="1:114" ht="14.45" customHeight="1" x14ac:dyDescent="0.25">
      <c r="A38" s="51">
        <v>9961</v>
      </c>
      <c r="B38" s="50" t="s">
        <v>2494</v>
      </c>
      <c r="C38" s="78">
        <v>44502</v>
      </c>
      <c r="D38" s="18" t="s">
        <v>9</v>
      </c>
      <c r="E38" s="70">
        <v>3691021</v>
      </c>
      <c r="F38" s="55">
        <v>2500000</v>
      </c>
      <c r="G38" s="43" t="e">
        <f>VLOOKUP(E38,$I$6:$K$1048576,2,0)</f>
        <v>#N/A</v>
      </c>
      <c r="H38" s="42" t="e">
        <f>VLOOKUP(E38,$I$6:$K$1048576,3,0)</f>
        <v>#N/A</v>
      </c>
      <c r="I38" s="59">
        <v>2272921</v>
      </c>
      <c r="J38" s="60">
        <v>187790721</v>
      </c>
      <c r="K38" s="58" t="s">
        <v>1004</v>
      </c>
    </row>
    <row r="39" spans="1:114" ht="14.45" customHeight="1" x14ac:dyDescent="0.25">
      <c r="A39" s="51">
        <v>9962</v>
      </c>
      <c r="B39" s="51" t="s">
        <v>2495</v>
      </c>
      <c r="C39" s="78">
        <v>44502</v>
      </c>
      <c r="D39" s="18" t="s">
        <v>2496</v>
      </c>
      <c r="E39" s="70">
        <v>3714221</v>
      </c>
      <c r="F39" s="55">
        <v>107191128</v>
      </c>
      <c r="G39" s="43" t="e">
        <f>VLOOKUP(E39,$I$6:$K$1048576,2,0)</f>
        <v>#N/A</v>
      </c>
      <c r="H39" s="42" t="e">
        <f>VLOOKUP(E39,$I$6:$K$1048576,3,0)</f>
        <v>#N/A</v>
      </c>
      <c r="I39" s="59">
        <v>2273021</v>
      </c>
      <c r="J39" s="60">
        <v>187790821</v>
      </c>
      <c r="K39" s="58" t="s">
        <v>1006</v>
      </c>
    </row>
    <row r="40" spans="1:114" ht="14.45" customHeight="1" x14ac:dyDescent="0.25">
      <c r="A40" s="51">
        <v>9963</v>
      </c>
      <c r="B40" s="50" t="s">
        <v>2307</v>
      </c>
      <c r="C40" s="78">
        <v>44502</v>
      </c>
      <c r="D40" s="18" t="s">
        <v>2497</v>
      </c>
      <c r="E40" s="70">
        <v>3705021</v>
      </c>
      <c r="F40" s="55">
        <v>12580772.5</v>
      </c>
      <c r="G40" s="43" t="e">
        <f>VLOOKUP(E40,$I$6:$K$1048576,2,0)</f>
        <v>#N/A</v>
      </c>
      <c r="H40" s="42" t="e">
        <f>VLOOKUP(E40,$I$6:$K$1048576,3,0)</f>
        <v>#N/A</v>
      </c>
      <c r="I40" s="59">
        <v>2273121</v>
      </c>
      <c r="J40" s="60">
        <v>187790921</v>
      </c>
      <c r="K40" s="58" t="s">
        <v>1007</v>
      </c>
    </row>
    <row r="41" spans="1:114" ht="14.45" customHeight="1" x14ac:dyDescent="0.25">
      <c r="A41" s="51">
        <v>9964</v>
      </c>
      <c r="B41" s="50" t="s">
        <v>2498</v>
      </c>
      <c r="C41" s="78">
        <v>44502</v>
      </c>
      <c r="D41" s="18" t="s">
        <v>2499</v>
      </c>
      <c r="E41" s="70">
        <v>3714321</v>
      </c>
      <c r="F41" s="55">
        <v>4620066.3499999996</v>
      </c>
      <c r="G41" s="43" t="e">
        <f>VLOOKUP(E41,$I$6:$K$1048576,2,0)</f>
        <v>#N/A</v>
      </c>
      <c r="H41" s="42" t="e">
        <f>VLOOKUP(E41,$I$6:$K$1048576,3,0)</f>
        <v>#N/A</v>
      </c>
      <c r="I41" s="59">
        <v>2273221</v>
      </c>
      <c r="J41" s="60">
        <v>187791021</v>
      </c>
      <c r="K41" s="58" t="s">
        <v>1008</v>
      </c>
    </row>
    <row r="42" spans="1:114" ht="14.45" customHeight="1" x14ac:dyDescent="0.25">
      <c r="A42" s="51">
        <v>9965</v>
      </c>
      <c r="B42" s="50" t="s">
        <v>940</v>
      </c>
      <c r="C42" s="78">
        <v>44503</v>
      </c>
      <c r="D42" s="18" t="s">
        <v>2110</v>
      </c>
      <c r="E42" s="70">
        <v>3705221</v>
      </c>
      <c r="F42" s="55">
        <v>7000000</v>
      </c>
      <c r="G42" s="43" t="e">
        <f>VLOOKUP(E42,$I$6:$K$1048576,2,0)</f>
        <v>#N/A</v>
      </c>
      <c r="H42" s="42" t="e">
        <f>VLOOKUP(E42,$I$6:$K$1048576,3,0)</f>
        <v>#N/A</v>
      </c>
      <c r="I42" s="59">
        <v>2273321</v>
      </c>
      <c r="J42" s="60">
        <v>187791121</v>
      </c>
      <c r="K42" s="58" t="s">
        <v>1009</v>
      </c>
    </row>
    <row r="43" spans="1:114" ht="14.45" customHeight="1" x14ac:dyDescent="0.25">
      <c r="A43" s="51">
        <v>9966</v>
      </c>
      <c r="B43" s="51" t="s">
        <v>877</v>
      </c>
      <c r="C43" s="78">
        <v>44503</v>
      </c>
      <c r="D43" s="18" t="s">
        <v>942</v>
      </c>
      <c r="E43" s="70">
        <v>3705321</v>
      </c>
      <c r="F43" s="55">
        <v>8000000</v>
      </c>
      <c r="G43" s="43" t="e">
        <f>VLOOKUP(E43,$I$6:$K$1048576,2,0)</f>
        <v>#N/A</v>
      </c>
      <c r="H43" s="42" t="e">
        <f>VLOOKUP(E43,$I$6:$K$1048576,3,0)</f>
        <v>#N/A</v>
      </c>
      <c r="I43" s="59">
        <v>2273421</v>
      </c>
      <c r="J43" s="60">
        <v>187791221</v>
      </c>
      <c r="K43" s="58" t="s">
        <v>1010</v>
      </c>
    </row>
    <row r="44" spans="1:114" ht="14.45" customHeight="1" x14ac:dyDescent="0.25">
      <c r="A44" s="51">
        <v>9967</v>
      </c>
      <c r="B44" s="50" t="s">
        <v>932</v>
      </c>
      <c r="C44" s="78">
        <v>44503</v>
      </c>
      <c r="D44" s="18" t="s">
        <v>2431</v>
      </c>
      <c r="E44" s="70">
        <v>3714921</v>
      </c>
      <c r="F44" s="55">
        <v>6000000</v>
      </c>
      <c r="G44" s="43" t="e">
        <f>VLOOKUP(E44,$I$6:$K$1048576,2,0)</f>
        <v>#N/A</v>
      </c>
      <c r="H44" s="42" t="e">
        <f>VLOOKUP(E44,$I$6:$K$1048576,3,0)</f>
        <v>#N/A</v>
      </c>
      <c r="I44" s="59">
        <v>2273521</v>
      </c>
      <c r="J44" s="60">
        <v>187791321</v>
      </c>
      <c r="K44" s="58" t="s">
        <v>1011</v>
      </c>
    </row>
    <row r="45" spans="1:114" ht="14.45" customHeight="1" x14ac:dyDescent="0.25">
      <c r="A45" s="51">
        <v>9968</v>
      </c>
      <c r="B45" s="50" t="s">
        <v>934</v>
      </c>
      <c r="C45" s="78">
        <v>44503</v>
      </c>
      <c r="D45" s="18" t="s">
        <v>942</v>
      </c>
      <c r="E45" s="70">
        <v>3715021</v>
      </c>
      <c r="F45" s="55">
        <v>3750000</v>
      </c>
      <c r="G45" s="43" t="e">
        <f>VLOOKUP(E45,$I$6:$K$1048576,2,0)</f>
        <v>#N/A</v>
      </c>
      <c r="H45" s="42" t="e">
        <f>VLOOKUP(E45,$I$6:$K$1048576,3,0)</f>
        <v>#N/A</v>
      </c>
      <c r="I45" s="59">
        <v>2273621</v>
      </c>
      <c r="J45" s="60">
        <v>187791421</v>
      </c>
      <c r="K45" s="58" t="s">
        <v>1012</v>
      </c>
    </row>
    <row r="46" spans="1:114" ht="14.45" customHeight="1" x14ac:dyDescent="0.25">
      <c r="A46" s="51">
        <v>9969</v>
      </c>
      <c r="B46" s="50" t="s">
        <v>2382</v>
      </c>
      <c r="C46" s="78">
        <v>44503</v>
      </c>
      <c r="D46" s="18" t="s">
        <v>867</v>
      </c>
      <c r="E46" s="70">
        <v>3715121</v>
      </c>
      <c r="F46" s="55">
        <v>3200000</v>
      </c>
      <c r="G46" s="43" t="e">
        <f>VLOOKUP(E46,$I$6:$K$1048576,2,0)</f>
        <v>#N/A</v>
      </c>
      <c r="H46" s="42" t="e">
        <f>VLOOKUP(E46,$I$6:$K$1048576,3,0)</f>
        <v>#N/A</v>
      </c>
      <c r="I46" s="59">
        <v>2273721</v>
      </c>
      <c r="J46" s="60">
        <v>187791521</v>
      </c>
      <c r="K46" s="58" t="s">
        <v>1013</v>
      </c>
    </row>
    <row r="47" spans="1:114" ht="14.45" customHeight="1" x14ac:dyDescent="0.25">
      <c r="A47" s="51">
        <v>9970</v>
      </c>
      <c r="B47" s="50" t="s">
        <v>2401</v>
      </c>
      <c r="C47" s="78">
        <v>44503</v>
      </c>
      <c r="D47" s="18" t="s">
        <v>9</v>
      </c>
      <c r="E47" s="70">
        <v>3718321</v>
      </c>
      <c r="F47" s="55">
        <v>3180000</v>
      </c>
      <c r="G47" s="43" t="e">
        <f>VLOOKUP(E47,$I$6:$K$1048576,2,0)</f>
        <v>#N/A</v>
      </c>
      <c r="H47" s="42" t="e">
        <f>VLOOKUP(E47,$I$6:$K$1048576,3,0)</f>
        <v>#N/A</v>
      </c>
      <c r="I47" s="59">
        <v>2273821</v>
      </c>
      <c r="J47" s="60">
        <v>187791621</v>
      </c>
      <c r="K47" s="58" t="s">
        <v>1014</v>
      </c>
    </row>
    <row r="48" spans="1:114" ht="14.45" customHeight="1" x14ac:dyDescent="0.25">
      <c r="A48" s="51">
        <v>9971</v>
      </c>
      <c r="B48" s="50" t="s">
        <v>2362</v>
      </c>
      <c r="C48" s="78">
        <v>44503</v>
      </c>
      <c r="D48" s="18" t="s">
        <v>9</v>
      </c>
      <c r="E48" s="70">
        <v>3718121</v>
      </c>
      <c r="F48" s="55">
        <v>2240000</v>
      </c>
      <c r="G48" s="43" t="e">
        <f>VLOOKUP(E48,$I$6:$K$1048576,2,0)</f>
        <v>#N/A</v>
      </c>
      <c r="H48" s="42" t="e">
        <f>VLOOKUP(E48,$I$6:$K$1048576,3,0)</f>
        <v>#N/A</v>
      </c>
      <c r="I48" s="59">
        <v>2273921</v>
      </c>
      <c r="J48" s="60">
        <v>187791721</v>
      </c>
      <c r="K48" s="58" t="s">
        <v>1001</v>
      </c>
    </row>
    <row r="49" spans="1:11" ht="14.45" customHeight="1" x14ac:dyDescent="0.25">
      <c r="A49" s="51">
        <v>9972</v>
      </c>
      <c r="B49" s="51" t="s">
        <v>2402</v>
      </c>
      <c r="C49" s="78">
        <v>44503</v>
      </c>
      <c r="D49" s="18" t="s">
        <v>9</v>
      </c>
      <c r="E49" s="70">
        <v>3718221</v>
      </c>
      <c r="F49" s="55">
        <v>2800000</v>
      </c>
      <c r="G49" s="43" t="e">
        <f>VLOOKUP(E49,$I$6:$K$1048576,2,0)</f>
        <v>#N/A</v>
      </c>
      <c r="H49" s="42" t="e">
        <f>VLOOKUP(E49,$I$6:$K$1048576,3,0)</f>
        <v>#N/A</v>
      </c>
      <c r="I49" s="59">
        <v>2274021</v>
      </c>
      <c r="J49" s="60">
        <v>187791821</v>
      </c>
      <c r="K49" s="58" t="s">
        <v>1015</v>
      </c>
    </row>
    <row r="50" spans="1:11" ht="14.45" customHeight="1" x14ac:dyDescent="0.25">
      <c r="A50" s="51">
        <v>9973</v>
      </c>
      <c r="B50" s="51" t="s">
        <v>928</v>
      </c>
      <c r="C50" s="78">
        <v>44503</v>
      </c>
      <c r="D50" s="18" t="s">
        <v>2251</v>
      </c>
      <c r="E50" s="70">
        <v>3717921</v>
      </c>
      <c r="F50" s="55">
        <v>3550000</v>
      </c>
      <c r="G50" s="43" t="e">
        <f>VLOOKUP(E50,$I$6:$K$1048576,2,0)</f>
        <v>#N/A</v>
      </c>
      <c r="H50" s="42" t="e">
        <f>VLOOKUP(E50,$I$6:$K$1048576,3,0)</f>
        <v>#N/A</v>
      </c>
      <c r="I50" s="59">
        <v>2274121</v>
      </c>
      <c r="J50" s="60">
        <v>187791921</v>
      </c>
      <c r="K50" s="58" t="s">
        <v>1016</v>
      </c>
    </row>
    <row r="51" spans="1:11" ht="14.45" customHeight="1" x14ac:dyDescent="0.25">
      <c r="A51" s="51">
        <v>9975</v>
      </c>
      <c r="B51" s="50" t="s">
        <v>2203</v>
      </c>
      <c r="C51" s="78">
        <v>44503</v>
      </c>
      <c r="D51" s="18" t="s">
        <v>2110</v>
      </c>
      <c r="E51" s="70">
        <v>3715221</v>
      </c>
      <c r="F51" s="55">
        <v>4500000</v>
      </c>
      <c r="G51" s="43" t="e">
        <f>VLOOKUP(E51,$I$6:$K$1048576,2,0)</f>
        <v>#N/A</v>
      </c>
      <c r="H51" s="42" t="e">
        <f>VLOOKUP(E51,$I$6:$K$1048576,3,0)</f>
        <v>#N/A</v>
      </c>
      <c r="I51" s="59">
        <v>2274321</v>
      </c>
      <c r="J51" s="60">
        <v>187792221</v>
      </c>
      <c r="K51" s="58" t="s">
        <v>1017</v>
      </c>
    </row>
    <row r="52" spans="1:11" ht="14.45" customHeight="1" x14ac:dyDescent="0.25">
      <c r="A52" s="51">
        <v>9976</v>
      </c>
      <c r="B52" s="50" t="s">
        <v>2088</v>
      </c>
      <c r="C52" s="78">
        <v>44503</v>
      </c>
      <c r="D52" s="18" t="s">
        <v>942</v>
      </c>
      <c r="E52" s="70">
        <v>3769421</v>
      </c>
      <c r="F52" s="55">
        <v>4000000</v>
      </c>
      <c r="G52" s="43" t="e">
        <f>VLOOKUP(E52,$I$6:$K$1048576,2,0)</f>
        <v>#N/A</v>
      </c>
      <c r="H52" s="42" t="e">
        <f>VLOOKUP(E52,$I$6:$K$1048576,3,0)</f>
        <v>#N/A</v>
      </c>
      <c r="I52" s="59">
        <v>2274421</v>
      </c>
      <c r="J52" s="60">
        <v>187792321</v>
      </c>
      <c r="K52" s="58" t="s">
        <v>1018</v>
      </c>
    </row>
    <row r="53" spans="1:11" ht="14.45" customHeight="1" x14ac:dyDescent="0.25">
      <c r="A53" s="51">
        <v>9977</v>
      </c>
      <c r="B53" s="50" t="s">
        <v>2500</v>
      </c>
      <c r="C53" s="78">
        <v>44503</v>
      </c>
      <c r="D53" s="18" t="s">
        <v>2431</v>
      </c>
      <c r="E53" s="70">
        <v>3715321</v>
      </c>
      <c r="F53" s="55">
        <v>6000000</v>
      </c>
      <c r="G53" s="43" t="e">
        <f>VLOOKUP(E53,$I$6:$K$1048576,2,0)</f>
        <v>#N/A</v>
      </c>
      <c r="H53" s="42" t="e">
        <f>VLOOKUP(E53,$I$6:$K$1048576,3,0)</f>
        <v>#N/A</v>
      </c>
      <c r="I53" s="59">
        <v>2274521</v>
      </c>
      <c r="J53" s="60">
        <v>187792421</v>
      </c>
      <c r="K53" s="58" t="s">
        <v>1019</v>
      </c>
    </row>
    <row r="54" spans="1:11" ht="14.45" customHeight="1" x14ac:dyDescent="0.25">
      <c r="A54" s="51">
        <v>9978</v>
      </c>
      <c r="B54" s="50" t="s">
        <v>2501</v>
      </c>
      <c r="C54" s="78">
        <v>44503</v>
      </c>
      <c r="D54" s="18" t="s">
        <v>2431</v>
      </c>
      <c r="E54" s="70">
        <v>3715421</v>
      </c>
      <c r="F54" s="55">
        <v>5000000</v>
      </c>
      <c r="G54" s="43" t="e">
        <f>VLOOKUP(E54,$I$6:$K$1048576,2,0)</f>
        <v>#N/A</v>
      </c>
      <c r="H54" s="42" t="e">
        <f>VLOOKUP(E54,$I$6:$K$1048576,3,0)</f>
        <v>#N/A</v>
      </c>
      <c r="I54" s="59">
        <v>2274621</v>
      </c>
      <c r="J54" s="60">
        <v>187792521</v>
      </c>
      <c r="K54" s="58" t="s">
        <v>1020</v>
      </c>
    </row>
    <row r="55" spans="1:11" ht="14.45" customHeight="1" x14ac:dyDescent="0.25">
      <c r="A55" s="51">
        <v>9979</v>
      </c>
      <c r="B55" s="50" t="s">
        <v>2469</v>
      </c>
      <c r="C55" s="78">
        <v>44503</v>
      </c>
      <c r="D55" s="18" t="s">
        <v>10</v>
      </c>
      <c r="E55" s="70">
        <v>3715521</v>
      </c>
      <c r="F55" s="55">
        <v>2000000</v>
      </c>
      <c r="G55" s="43" t="e">
        <f>VLOOKUP(E55,$I$6:$K$1048576,2,0)</f>
        <v>#N/A</v>
      </c>
      <c r="H55" s="42" t="e">
        <f>VLOOKUP(E55,$I$6:$K$1048576,3,0)</f>
        <v>#N/A</v>
      </c>
      <c r="I55" s="59">
        <v>2274721</v>
      </c>
      <c r="J55" s="60">
        <v>187792621</v>
      </c>
      <c r="K55" s="58" t="s">
        <v>1021</v>
      </c>
    </row>
    <row r="56" spans="1:11" ht="26.25" customHeight="1" x14ac:dyDescent="0.25">
      <c r="A56" s="51">
        <v>9981</v>
      </c>
      <c r="B56" s="50" t="s">
        <v>2366</v>
      </c>
      <c r="C56" s="78">
        <v>44503</v>
      </c>
      <c r="D56" s="57" t="s">
        <v>2502</v>
      </c>
      <c r="E56" s="70">
        <v>3714421</v>
      </c>
      <c r="F56" s="55">
        <v>2628740206.0999999</v>
      </c>
      <c r="G56" s="43" t="e">
        <f>VLOOKUP(E56,$I$6:$K$1048576,2,0)</f>
        <v>#N/A</v>
      </c>
      <c r="H56" s="42" t="e">
        <f>VLOOKUP(E56,$I$6:$K$1048576,3,0)</f>
        <v>#N/A</v>
      </c>
      <c r="I56" s="59">
        <v>2275021</v>
      </c>
      <c r="J56" s="60">
        <v>187792821</v>
      </c>
      <c r="K56" s="58" t="s">
        <v>1022</v>
      </c>
    </row>
    <row r="57" spans="1:11" ht="26.25" customHeight="1" x14ac:dyDescent="0.25">
      <c r="A57" s="51">
        <v>9982</v>
      </c>
      <c r="B57" s="50" t="s">
        <v>2503</v>
      </c>
      <c r="C57" s="78">
        <v>44503</v>
      </c>
      <c r="D57" s="18" t="s">
        <v>2431</v>
      </c>
      <c r="E57" s="70">
        <v>3715721</v>
      </c>
      <c r="F57" s="55">
        <v>3000000</v>
      </c>
      <c r="G57" s="43" t="e">
        <f>VLOOKUP(E57,$I$6:$K$1048576,2,0)</f>
        <v>#N/A</v>
      </c>
      <c r="H57" s="42" t="e">
        <f>VLOOKUP(E57,$I$6:$K$1048576,3,0)</f>
        <v>#N/A</v>
      </c>
      <c r="I57" s="59">
        <v>2275121</v>
      </c>
      <c r="J57" s="60">
        <v>187792921</v>
      </c>
      <c r="K57" s="58" t="s">
        <v>1023</v>
      </c>
    </row>
    <row r="58" spans="1:11" ht="26.25" customHeight="1" x14ac:dyDescent="0.25">
      <c r="A58" s="51">
        <v>9983</v>
      </c>
      <c r="B58" s="51" t="s">
        <v>2504</v>
      </c>
      <c r="C58" s="78">
        <v>44503</v>
      </c>
      <c r="D58" s="18" t="s">
        <v>2431</v>
      </c>
      <c r="E58" s="70">
        <v>3716121</v>
      </c>
      <c r="F58" s="55">
        <v>3000000</v>
      </c>
      <c r="G58" s="43" t="e">
        <f>VLOOKUP(E58,$I$6:$K$1048576,2,0)</f>
        <v>#N/A</v>
      </c>
      <c r="H58" s="42" t="e">
        <f>VLOOKUP(E58,$I$6:$K$1048576,3,0)</f>
        <v>#N/A</v>
      </c>
      <c r="I58" s="59">
        <v>2275221</v>
      </c>
      <c r="J58" s="60">
        <v>187793121</v>
      </c>
      <c r="K58" s="58" t="s">
        <v>1024</v>
      </c>
    </row>
    <row r="59" spans="1:11" ht="26.25" customHeight="1" x14ac:dyDescent="0.25">
      <c r="A59" s="51">
        <v>9984</v>
      </c>
      <c r="B59" s="50" t="s">
        <v>2091</v>
      </c>
      <c r="C59" s="78">
        <v>44503</v>
      </c>
      <c r="D59" s="18" t="s">
        <v>2431</v>
      </c>
      <c r="E59" s="70">
        <v>3717521</v>
      </c>
      <c r="F59" s="55">
        <v>3500000</v>
      </c>
      <c r="G59" s="43" t="e">
        <f>VLOOKUP(E59,$I$6:$K$1048576,2,0)</f>
        <v>#N/A</v>
      </c>
      <c r="H59" s="42" t="e">
        <f>VLOOKUP(E59,$I$6:$K$1048576,3,0)</f>
        <v>#N/A</v>
      </c>
      <c r="I59" s="59">
        <v>2275321</v>
      </c>
      <c r="J59" s="60">
        <v>187793221</v>
      </c>
      <c r="K59" s="58" t="s">
        <v>1025</v>
      </c>
    </row>
    <row r="60" spans="1:11" ht="26.25" customHeight="1" x14ac:dyDescent="0.25">
      <c r="A60" s="51">
        <v>9985</v>
      </c>
      <c r="B60" s="50" t="s">
        <v>2505</v>
      </c>
      <c r="C60" s="78">
        <v>44503</v>
      </c>
      <c r="D60" s="18" t="s">
        <v>2431</v>
      </c>
      <c r="E60" s="70">
        <v>3716421</v>
      </c>
      <c r="F60" s="55">
        <v>3500000</v>
      </c>
      <c r="G60" s="43" t="e">
        <f>VLOOKUP(E60,$I$6:$K$1048576,2,0)</f>
        <v>#N/A</v>
      </c>
      <c r="H60" s="42" t="e">
        <f>VLOOKUP(E60,$I$6:$K$1048576,3,0)</f>
        <v>#N/A</v>
      </c>
      <c r="I60" s="59">
        <v>2275421</v>
      </c>
      <c r="J60" s="60">
        <v>187793321</v>
      </c>
      <c r="K60" s="58" t="s">
        <v>1026</v>
      </c>
    </row>
    <row r="61" spans="1:11" ht="26.25" customHeight="1" x14ac:dyDescent="0.25">
      <c r="A61" s="51">
        <v>9986</v>
      </c>
      <c r="B61" s="50" t="s">
        <v>2506</v>
      </c>
      <c r="C61" s="78">
        <v>44503</v>
      </c>
      <c r="D61" s="18" t="s">
        <v>10</v>
      </c>
      <c r="E61" s="70">
        <v>3863621</v>
      </c>
      <c r="F61" s="55">
        <v>1470407</v>
      </c>
      <c r="G61" s="43" t="e">
        <f>VLOOKUP(E61,$I$6:$K$1048576,2,0)</f>
        <v>#N/A</v>
      </c>
      <c r="H61" s="42" t="e">
        <f>VLOOKUP(E61,$I$6:$K$1048576,3,0)</f>
        <v>#N/A</v>
      </c>
      <c r="I61" s="59">
        <v>2275521</v>
      </c>
      <c r="J61" s="60">
        <v>187793421</v>
      </c>
      <c r="K61" s="58" t="s">
        <v>1027</v>
      </c>
    </row>
    <row r="62" spans="1:11" ht="26.25" customHeight="1" x14ac:dyDescent="0.25">
      <c r="A62" s="51">
        <v>9987</v>
      </c>
      <c r="B62" s="50" t="s">
        <v>889</v>
      </c>
      <c r="C62" s="78">
        <v>44503</v>
      </c>
      <c r="D62" s="18" t="s">
        <v>2251</v>
      </c>
      <c r="E62" s="70">
        <v>3717221</v>
      </c>
      <c r="F62" s="55">
        <v>3838383</v>
      </c>
      <c r="G62" s="43" t="e">
        <f>VLOOKUP(E62,$I$6:$K$1048576,2,0)</f>
        <v>#N/A</v>
      </c>
      <c r="H62" s="42" t="e">
        <f>VLOOKUP(E62,$I$6:$K$1048576,3,0)</f>
        <v>#N/A</v>
      </c>
      <c r="I62" s="59">
        <v>2275621</v>
      </c>
      <c r="J62" s="60">
        <v>187793521</v>
      </c>
      <c r="K62" s="58" t="s">
        <v>1028</v>
      </c>
    </row>
    <row r="63" spans="1:11" ht="26.25" customHeight="1" x14ac:dyDescent="0.25">
      <c r="A63" s="51">
        <v>9988</v>
      </c>
      <c r="B63" s="50" t="s">
        <v>2507</v>
      </c>
      <c r="C63" s="78">
        <v>44503</v>
      </c>
      <c r="D63" s="18" t="s">
        <v>2431</v>
      </c>
      <c r="E63" s="70">
        <v>3715921</v>
      </c>
      <c r="F63" s="55">
        <v>3250000</v>
      </c>
      <c r="G63" s="43" t="e">
        <f>VLOOKUP(E63,$I$6:$K$1048576,2,0)</f>
        <v>#N/A</v>
      </c>
      <c r="H63" s="42" t="e">
        <f>VLOOKUP(E63,$I$6:$K$1048576,3,0)</f>
        <v>#N/A</v>
      </c>
      <c r="I63" s="59">
        <v>2275721</v>
      </c>
      <c r="J63" s="60">
        <v>187793621</v>
      </c>
      <c r="K63" s="58" t="s">
        <v>1029</v>
      </c>
    </row>
    <row r="64" spans="1:11" ht="26.25" customHeight="1" x14ac:dyDescent="0.25">
      <c r="A64" s="51">
        <v>9989</v>
      </c>
      <c r="B64" s="50" t="s">
        <v>2508</v>
      </c>
      <c r="C64" s="78">
        <v>44503</v>
      </c>
      <c r="D64" s="18" t="s">
        <v>2431</v>
      </c>
      <c r="E64" s="70">
        <v>3716821</v>
      </c>
      <c r="F64" s="55">
        <v>3500000</v>
      </c>
      <c r="G64" s="43" t="e">
        <f>VLOOKUP(E64,$I$6:$K$1048576,2,0)</f>
        <v>#N/A</v>
      </c>
      <c r="H64" s="42" t="e">
        <f>VLOOKUP(E64,$I$6:$K$1048576,3,0)</f>
        <v>#N/A</v>
      </c>
      <c r="I64" s="59">
        <v>2275821</v>
      </c>
      <c r="J64" s="60">
        <v>187793721</v>
      </c>
      <c r="K64" s="58" t="s">
        <v>1030</v>
      </c>
    </row>
    <row r="65" spans="1:11" ht="26.25" customHeight="1" x14ac:dyDescent="0.25">
      <c r="A65" s="51">
        <v>9990</v>
      </c>
      <c r="B65" s="51" t="s">
        <v>2509</v>
      </c>
      <c r="C65" s="78">
        <v>44503</v>
      </c>
      <c r="D65" s="18" t="s">
        <v>2431</v>
      </c>
      <c r="E65" s="70">
        <v>3717821</v>
      </c>
      <c r="F65" s="55">
        <v>3500000</v>
      </c>
      <c r="G65" s="43" t="e">
        <f>VLOOKUP(E65,$I$6:$K$1048576,2,0)</f>
        <v>#N/A</v>
      </c>
      <c r="H65" s="42" t="e">
        <f>VLOOKUP(E65,$I$6:$K$1048576,3,0)</f>
        <v>#N/A</v>
      </c>
      <c r="I65" s="59">
        <v>2275921</v>
      </c>
      <c r="J65" s="60">
        <v>187793821</v>
      </c>
      <c r="K65" s="58" t="s">
        <v>1031</v>
      </c>
    </row>
    <row r="66" spans="1:11" ht="26.25" customHeight="1" x14ac:dyDescent="0.25">
      <c r="A66" s="51">
        <v>9991</v>
      </c>
      <c r="B66" s="50" t="s">
        <v>2510</v>
      </c>
      <c r="C66" s="78">
        <v>44503</v>
      </c>
      <c r="D66" s="18" t="s">
        <v>2431</v>
      </c>
      <c r="E66" s="70">
        <v>3715821</v>
      </c>
      <c r="F66" s="55">
        <v>3000000</v>
      </c>
      <c r="G66" s="43" t="e">
        <f>VLOOKUP(E66,$I$6:$K$1048576,2,0)</f>
        <v>#N/A</v>
      </c>
      <c r="H66" s="42" t="e">
        <f>VLOOKUP(E66,$I$6:$K$1048576,3,0)</f>
        <v>#N/A</v>
      </c>
      <c r="I66" s="59">
        <v>2276021</v>
      </c>
      <c r="J66" s="60">
        <v>187793921</v>
      </c>
      <c r="K66" s="58" t="s">
        <v>1032</v>
      </c>
    </row>
    <row r="67" spans="1:11" ht="26.25" customHeight="1" x14ac:dyDescent="0.25">
      <c r="A67" s="51">
        <v>9992</v>
      </c>
      <c r="B67" s="50" t="s">
        <v>2511</v>
      </c>
      <c r="C67" s="78">
        <v>44503</v>
      </c>
      <c r="D67" s="18" t="s">
        <v>2431</v>
      </c>
      <c r="E67" s="70">
        <v>3716721</v>
      </c>
      <c r="F67" s="55">
        <v>3500000</v>
      </c>
      <c r="G67" s="43" t="e">
        <f>VLOOKUP(E67,$I$6:$K$1048576,2,0)</f>
        <v>#N/A</v>
      </c>
      <c r="H67" s="42" t="e">
        <f>VLOOKUP(E67,$I$6:$K$1048576,3,0)</f>
        <v>#N/A</v>
      </c>
      <c r="I67" s="59">
        <v>2276121</v>
      </c>
      <c r="J67" s="60">
        <v>187794021</v>
      </c>
      <c r="K67" s="58" t="s">
        <v>1033</v>
      </c>
    </row>
    <row r="68" spans="1:11" ht="26.25" customHeight="1" x14ac:dyDescent="0.25">
      <c r="A68" s="51">
        <v>9993</v>
      </c>
      <c r="B68" s="50" t="s">
        <v>2512</v>
      </c>
      <c r="C68" s="78">
        <v>44503</v>
      </c>
      <c r="D68" s="18" t="s">
        <v>2110</v>
      </c>
      <c r="E68" s="70">
        <v>3717721</v>
      </c>
      <c r="F68" s="55">
        <v>3500000</v>
      </c>
      <c r="G68" s="43" t="e">
        <f>VLOOKUP(E68,$I$6:$K$1048576,2,0)</f>
        <v>#N/A</v>
      </c>
      <c r="H68" s="42" t="e">
        <f>VLOOKUP(E68,$I$6:$K$1048576,3,0)</f>
        <v>#N/A</v>
      </c>
      <c r="I68" s="59">
        <v>2276221</v>
      </c>
      <c r="J68" s="60">
        <v>187794121</v>
      </c>
      <c r="K68" s="58" t="s">
        <v>1034</v>
      </c>
    </row>
    <row r="69" spans="1:11" ht="26.25" customHeight="1" x14ac:dyDescent="0.25">
      <c r="A69" s="51">
        <v>9994</v>
      </c>
      <c r="B69" s="50" t="s">
        <v>2513</v>
      </c>
      <c r="C69" s="78">
        <v>44503</v>
      </c>
      <c r="D69" s="18" t="s">
        <v>2431</v>
      </c>
      <c r="E69" s="70">
        <v>3717621</v>
      </c>
      <c r="F69" s="55">
        <v>3500000</v>
      </c>
      <c r="G69" s="43" t="e">
        <f>VLOOKUP(E69,$I$6:$K$1048576,2,0)</f>
        <v>#N/A</v>
      </c>
      <c r="H69" s="42" t="e">
        <f>VLOOKUP(E69,$I$6:$K$1048576,3,0)</f>
        <v>#N/A</v>
      </c>
      <c r="I69" s="59">
        <v>2276521</v>
      </c>
      <c r="J69" s="60">
        <v>187813521</v>
      </c>
      <c r="K69" s="58" t="s">
        <v>1035</v>
      </c>
    </row>
    <row r="70" spans="1:11" ht="26.25" customHeight="1" x14ac:dyDescent="0.25">
      <c r="A70" s="51">
        <v>9995</v>
      </c>
      <c r="B70" s="50" t="s">
        <v>2467</v>
      </c>
      <c r="C70" s="78">
        <v>44503</v>
      </c>
      <c r="D70" s="18" t="s">
        <v>2110</v>
      </c>
      <c r="E70" s="70">
        <v>3718021</v>
      </c>
      <c r="F70" s="55">
        <v>3500000</v>
      </c>
      <c r="G70" s="43" t="e">
        <f>VLOOKUP(E70,$I$6:$K$1048576,2,0)</f>
        <v>#N/A</v>
      </c>
      <c r="H70" s="42" t="e">
        <f>VLOOKUP(E70,$I$6:$K$1048576,3,0)</f>
        <v>#N/A</v>
      </c>
      <c r="I70" s="59">
        <v>2276621</v>
      </c>
      <c r="J70" s="60">
        <v>187813621</v>
      </c>
      <c r="K70" s="58" t="s">
        <v>1036</v>
      </c>
    </row>
    <row r="71" spans="1:11" ht="26.25" customHeight="1" x14ac:dyDescent="0.25">
      <c r="A71" s="51">
        <v>9996</v>
      </c>
      <c r="B71" s="50" t="s">
        <v>2514</v>
      </c>
      <c r="C71" s="78">
        <v>44503</v>
      </c>
      <c r="D71" s="18" t="s">
        <v>2431</v>
      </c>
      <c r="E71" s="70">
        <v>3716921</v>
      </c>
      <c r="F71" s="55">
        <v>3500000</v>
      </c>
      <c r="G71" s="43" t="e">
        <f>VLOOKUP(E71,$I$6:$K$1048576,2,0)</f>
        <v>#N/A</v>
      </c>
      <c r="H71" s="42" t="e">
        <f>VLOOKUP(E71,$I$6:$K$1048576,3,0)</f>
        <v>#N/A</v>
      </c>
      <c r="I71" s="59">
        <v>2276721</v>
      </c>
      <c r="J71" s="60">
        <v>187813721</v>
      </c>
      <c r="K71" s="58" t="s">
        <v>1037</v>
      </c>
    </row>
    <row r="72" spans="1:11" ht="26.25" customHeight="1" x14ac:dyDescent="0.25">
      <c r="A72" s="51">
        <v>9997</v>
      </c>
      <c r="B72" s="50" t="s">
        <v>2515</v>
      </c>
      <c r="C72" s="78">
        <v>44503</v>
      </c>
      <c r="D72" s="18" t="s">
        <v>2431</v>
      </c>
      <c r="E72" s="70">
        <v>3716321</v>
      </c>
      <c r="F72" s="55">
        <v>3500000</v>
      </c>
      <c r="G72" s="43" t="e">
        <f>VLOOKUP(E72,$I$6:$K$1048576,2,0)</f>
        <v>#N/A</v>
      </c>
      <c r="H72" s="42" t="e">
        <f>VLOOKUP(E72,$I$6:$K$1048576,3,0)</f>
        <v>#N/A</v>
      </c>
      <c r="I72" s="59">
        <v>2276821</v>
      </c>
      <c r="J72" s="60">
        <v>187813821</v>
      </c>
      <c r="K72" s="58" t="s">
        <v>1038</v>
      </c>
    </row>
    <row r="73" spans="1:11" ht="26.25" customHeight="1" x14ac:dyDescent="0.25">
      <c r="A73" s="51">
        <v>9998</v>
      </c>
      <c r="B73" s="50" t="s">
        <v>2516</v>
      </c>
      <c r="C73" s="78">
        <v>44503</v>
      </c>
      <c r="D73" s="18" t="s">
        <v>942</v>
      </c>
      <c r="E73" s="70">
        <v>3717121</v>
      </c>
      <c r="F73" s="55">
        <v>4000000</v>
      </c>
      <c r="G73" s="43" t="e">
        <f>VLOOKUP(E73,$I$6:$K$1048576,2,0)</f>
        <v>#N/A</v>
      </c>
      <c r="H73" s="42" t="e">
        <f>VLOOKUP(E73,$I$6:$K$1048576,3,0)</f>
        <v>#N/A</v>
      </c>
      <c r="I73" s="59">
        <v>2276921</v>
      </c>
      <c r="J73" s="60">
        <v>187813921</v>
      </c>
      <c r="K73" s="58" t="s">
        <v>1039</v>
      </c>
    </row>
    <row r="74" spans="1:11" ht="26.25" customHeight="1" x14ac:dyDescent="0.25">
      <c r="A74" s="51">
        <v>9999</v>
      </c>
      <c r="B74" s="50" t="s">
        <v>2517</v>
      </c>
      <c r="C74" s="78">
        <v>44503</v>
      </c>
      <c r="D74" s="18" t="s">
        <v>2431</v>
      </c>
      <c r="E74" s="70">
        <v>3715621</v>
      </c>
      <c r="F74" s="55">
        <v>3000000</v>
      </c>
      <c r="G74" s="43" t="e">
        <f>VLOOKUP(E74,$I$6:$K$1048576,2,0)</f>
        <v>#N/A</v>
      </c>
      <c r="H74" s="42" t="e">
        <f>VLOOKUP(E74,$I$6:$K$1048576,3,0)</f>
        <v>#N/A</v>
      </c>
      <c r="I74" s="59">
        <v>2277021</v>
      </c>
      <c r="J74" s="60">
        <v>187814021</v>
      </c>
      <c r="K74" s="58" t="s">
        <v>1040</v>
      </c>
    </row>
    <row r="75" spans="1:11" ht="26.25" customHeight="1" x14ac:dyDescent="0.25">
      <c r="A75" s="51">
        <v>10000</v>
      </c>
      <c r="B75" s="51" t="s">
        <v>2518</v>
      </c>
      <c r="C75" s="78">
        <v>44503</v>
      </c>
      <c r="D75" s="18" t="s">
        <v>2431</v>
      </c>
      <c r="E75" s="70">
        <v>3717021</v>
      </c>
      <c r="F75" s="55">
        <v>4000000</v>
      </c>
      <c r="G75" s="43" t="e">
        <f>VLOOKUP(E75,$I$6:$K$1048576,2,0)</f>
        <v>#N/A</v>
      </c>
      <c r="H75" s="42" t="e">
        <f>VLOOKUP(E75,$I$6:$K$1048576,3,0)</f>
        <v>#N/A</v>
      </c>
      <c r="I75" s="59">
        <v>2277121</v>
      </c>
      <c r="J75" s="60">
        <v>187814121</v>
      </c>
      <c r="K75" s="58" t="s">
        <v>1041</v>
      </c>
    </row>
    <row r="76" spans="1:11" ht="26.25" customHeight="1" x14ac:dyDescent="0.25">
      <c r="A76" s="51">
        <v>10001</v>
      </c>
      <c r="B76" s="50" t="s">
        <v>2519</v>
      </c>
      <c r="C76" s="78">
        <v>44503</v>
      </c>
      <c r="D76" s="18" t="s">
        <v>2431</v>
      </c>
      <c r="E76" s="70">
        <v>3716221</v>
      </c>
      <c r="F76" s="55">
        <v>3500000</v>
      </c>
      <c r="G76" s="43" t="e">
        <f>VLOOKUP(E76,$I$6:$K$1048576,2,0)</f>
        <v>#N/A</v>
      </c>
      <c r="H76" s="42" t="e">
        <f>VLOOKUP(E76,$I$6:$K$1048576,3,0)</f>
        <v>#N/A</v>
      </c>
      <c r="I76" s="59">
        <v>2277221</v>
      </c>
      <c r="J76" s="60">
        <v>187814221</v>
      </c>
      <c r="K76" s="58" t="s">
        <v>1042</v>
      </c>
    </row>
    <row r="77" spans="1:11" ht="26.25" customHeight="1" x14ac:dyDescent="0.25">
      <c r="A77" s="51">
        <v>10002</v>
      </c>
      <c r="B77" s="51" t="s">
        <v>2520</v>
      </c>
      <c r="C77" s="78">
        <v>44503</v>
      </c>
      <c r="D77" s="18" t="s">
        <v>2431</v>
      </c>
      <c r="E77" s="70">
        <v>3716621</v>
      </c>
      <c r="F77" s="55">
        <v>3500000</v>
      </c>
      <c r="G77" s="43" t="e">
        <f>VLOOKUP(E77,$I$6:$K$1048576,2,0)</f>
        <v>#N/A</v>
      </c>
      <c r="H77" s="42" t="e">
        <f>VLOOKUP(E77,$I$6:$K$1048576,3,0)</f>
        <v>#N/A</v>
      </c>
      <c r="I77" s="59">
        <v>2277321</v>
      </c>
      <c r="J77" s="60">
        <v>187814321</v>
      </c>
      <c r="K77" s="58" t="s">
        <v>1043</v>
      </c>
    </row>
    <row r="78" spans="1:11" ht="26.25" customHeight="1" x14ac:dyDescent="0.25">
      <c r="A78" s="51">
        <v>10003</v>
      </c>
      <c r="B78" s="50" t="s">
        <v>890</v>
      </c>
      <c r="C78" s="78">
        <v>44503</v>
      </c>
      <c r="D78" s="18" t="s">
        <v>2431</v>
      </c>
      <c r="E78" s="70">
        <v>3716521</v>
      </c>
      <c r="F78" s="55">
        <v>3500000</v>
      </c>
      <c r="G78" s="43" t="e">
        <f>VLOOKUP(E78,$I$6:$K$1048576,2,0)</f>
        <v>#N/A</v>
      </c>
      <c r="H78" s="42" t="e">
        <f>VLOOKUP(E78,$I$6:$K$1048576,3,0)</f>
        <v>#N/A</v>
      </c>
      <c r="I78" s="59">
        <v>2277421</v>
      </c>
      <c r="J78" s="60">
        <v>187814421</v>
      </c>
      <c r="K78" s="58" t="s">
        <v>1044</v>
      </c>
    </row>
    <row r="79" spans="1:11" ht="26.25" customHeight="1" x14ac:dyDescent="0.25">
      <c r="A79" s="51">
        <v>10004</v>
      </c>
      <c r="B79" s="50" t="s">
        <v>929</v>
      </c>
      <c r="C79" s="78">
        <v>44503</v>
      </c>
      <c r="D79" s="18" t="s">
        <v>2431</v>
      </c>
      <c r="E79" s="70">
        <v>3716021</v>
      </c>
      <c r="F79" s="55">
        <v>3500000</v>
      </c>
      <c r="G79" s="43" t="e">
        <f>VLOOKUP(E79,$I$6:$K$1048576,2,0)</f>
        <v>#N/A</v>
      </c>
      <c r="H79" s="42" t="e">
        <f>VLOOKUP(E79,$I$6:$K$1048576,3,0)</f>
        <v>#N/A</v>
      </c>
      <c r="I79" s="59">
        <v>2277521</v>
      </c>
      <c r="J79" s="60">
        <v>187814521</v>
      </c>
      <c r="K79" s="58" t="s">
        <v>1045</v>
      </c>
    </row>
    <row r="80" spans="1:11" ht="26.25" customHeight="1" x14ac:dyDescent="0.25">
      <c r="A80" s="51">
        <v>10005</v>
      </c>
      <c r="B80" s="50" t="s">
        <v>2521</v>
      </c>
      <c r="C80" s="78">
        <v>44503</v>
      </c>
      <c r="D80" s="18" t="s">
        <v>10</v>
      </c>
      <c r="E80" s="70">
        <v>3717421</v>
      </c>
      <c r="F80" s="55">
        <v>1420000</v>
      </c>
      <c r="G80" s="43" t="e">
        <f>VLOOKUP(E80,$I$6:$K$1048576,2,0)</f>
        <v>#N/A</v>
      </c>
      <c r="H80" s="42" t="e">
        <f>VLOOKUP(E80,$I$6:$K$1048576,3,0)</f>
        <v>#N/A</v>
      </c>
      <c r="I80" s="59">
        <v>2277621</v>
      </c>
      <c r="J80" s="60">
        <v>187814621</v>
      </c>
      <c r="K80" s="58" t="s">
        <v>1035</v>
      </c>
    </row>
    <row r="81" spans="1:11" ht="26.25" customHeight="1" x14ac:dyDescent="0.25">
      <c r="A81" s="51">
        <v>10006</v>
      </c>
      <c r="B81" s="50" t="s">
        <v>2522</v>
      </c>
      <c r="C81" s="78">
        <v>44503</v>
      </c>
      <c r="D81" s="18" t="s">
        <v>10</v>
      </c>
      <c r="E81" s="70">
        <v>3717321</v>
      </c>
      <c r="F81" s="55">
        <v>2200000</v>
      </c>
      <c r="G81" s="43" t="e">
        <f>VLOOKUP(E81,$I$6:$K$1048576,2,0)</f>
        <v>#N/A</v>
      </c>
      <c r="H81" s="42" t="e">
        <f>VLOOKUP(E81,$I$6:$K$1048576,3,0)</f>
        <v>#N/A</v>
      </c>
      <c r="I81" s="59">
        <v>2277721</v>
      </c>
      <c r="J81" s="60">
        <v>187814721</v>
      </c>
      <c r="K81" s="58" t="s">
        <v>1046</v>
      </c>
    </row>
    <row r="82" spans="1:11" ht="26.25" customHeight="1" x14ac:dyDescent="0.25">
      <c r="A82" s="51">
        <v>10007</v>
      </c>
      <c r="B82" s="51" t="s">
        <v>2414</v>
      </c>
      <c r="C82" s="78">
        <v>44503</v>
      </c>
      <c r="D82" s="18" t="s">
        <v>2523</v>
      </c>
      <c r="E82" s="70">
        <v>3714821</v>
      </c>
      <c r="F82" s="55">
        <v>1524805.31</v>
      </c>
      <c r="G82" s="43" t="e">
        <f>VLOOKUP(E82,$I$6:$K$1048576,2,0)</f>
        <v>#N/A</v>
      </c>
      <c r="H82" s="42" t="e">
        <f>VLOOKUP(E82,$I$6:$K$1048576,3,0)</f>
        <v>#N/A</v>
      </c>
      <c r="I82" s="59">
        <v>2277821</v>
      </c>
      <c r="J82" s="60">
        <v>187814821</v>
      </c>
      <c r="K82" s="58" t="s">
        <v>1047</v>
      </c>
    </row>
    <row r="83" spans="1:11" ht="26.25" customHeight="1" x14ac:dyDescent="0.25">
      <c r="A83" s="51">
        <v>10008</v>
      </c>
      <c r="B83" s="50" t="s">
        <v>2257</v>
      </c>
      <c r="C83" s="78">
        <v>44503</v>
      </c>
      <c r="D83" s="18" t="s">
        <v>2524</v>
      </c>
      <c r="E83" s="70">
        <v>3714721</v>
      </c>
      <c r="F83" s="55">
        <v>5200000</v>
      </c>
      <c r="G83" s="43" t="e">
        <f>VLOOKUP(E83,$I$6:$K$1048576,2,0)</f>
        <v>#N/A</v>
      </c>
      <c r="H83" s="42" t="e">
        <f>VLOOKUP(E83,$I$6:$K$1048576,3,0)</f>
        <v>#N/A</v>
      </c>
      <c r="I83" s="59">
        <v>2277921</v>
      </c>
      <c r="J83" s="60">
        <v>187814921</v>
      </c>
      <c r="K83" s="58" t="s">
        <v>1048</v>
      </c>
    </row>
    <row r="84" spans="1:11" ht="26.25" customHeight="1" x14ac:dyDescent="0.25">
      <c r="A84" s="51">
        <v>10009</v>
      </c>
      <c r="B84" s="50" t="s">
        <v>858</v>
      </c>
      <c r="C84" s="78">
        <v>44503</v>
      </c>
      <c r="D84" s="57" t="s">
        <v>2525</v>
      </c>
      <c r="E84" s="70">
        <v>3714521</v>
      </c>
      <c r="F84" s="55">
        <v>2005984346</v>
      </c>
      <c r="G84" s="43" t="e">
        <f>VLOOKUP(E84,$I$6:$K$1048576,2,0)</f>
        <v>#N/A</v>
      </c>
      <c r="H84" s="42" t="e">
        <f>VLOOKUP(E84,$I$6:$K$1048576,3,0)</f>
        <v>#N/A</v>
      </c>
      <c r="I84" s="59">
        <v>2278021</v>
      </c>
      <c r="J84" s="60">
        <v>187815021</v>
      </c>
      <c r="K84" s="58" t="s">
        <v>1044</v>
      </c>
    </row>
    <row r="85" spans="1:11" ht="26.25" customHeight="1" x14ac:dyDescent="0.25">
      <c r="A85" s="97">
        <v>10010</v>
      </c>
      <c r="B85" s="97" t="s">
        <v>12</v>
      </c>
      <c r="C85" s="98">
        <v>44503</v>
      </c>
      <c r="D85" s="99" t="s">
        <v>2526</v>
      </c>
      <c r="E85" s="70">
        <v>3719521</v>
      </c>
      <c r="F85" s="100">
        <v>263753700</v>
      </c>
      <c r="G85" s="43" t="e">
        <f>VLOOKUP(E85,$I$6:$K$1048576,2,0)</f>
        <v>#N/A</v>
      </c>
      <c r="H85" s="42" t="e">
        <f>VLOOKUP(E85,$I$6:$K$1048576,3,0)</f>
        <v>#N/A</v>
      </c>
      <c r="I85" s="59">
        <v>2278121</v>
      </c>
      <c r="J85" s="60">
        <v>187815121</v>
      </c>
      <c r="K85" s="58" t="s">
        <v>1049</v>
      </c>
    </row>
    <row r="86" spans="1:11" ht="26.25" customHeight="1" x14ac:dyDescent="0.25">
      <c r="A86" s="97"/>
      <c r="B86" s="97"/>
      <c r="C86" s="98"/>
      <c r="D86" s="99"/>
      <c r="E86" s="70">
        <v>3719621</v>
      </c>
      <c r="F86" s="100"/>
      <c r="G86" s="43" t="e">
        <f>VLOOKUP(E86,$I$6:$K$1048576,2,0)</f>
        <v>#N/A</v>
      </c>
      <c r="H86" s="42" t="e">
        <f>VLOOKUP(E86,$I$6:$K$1048576,3,0)</f>
        <v>#N/A</v>
      </c>
      <c r="I86" s="59">
        <v>2278221</v>
      </c>
      <c r="J86" s="60">
        <v>187815221</v>
      </c>
      <c r="K86" s="58" t="s">
        <v>1050</v>
      </c>
    </row>
    <row r="87" spans="1:11" ht="26.25" customHeight="1" x14ac:dyDescent="0.25">
      <c r="A87" s="97"/>
      <c r="B87" s="97"/>
      <c r="C87" s="98"/>
      <c r="D87" s="99"/>
      <c r="E87" s="70">
        <v>3719721</v>
      </c>
      <c r="F87" s="100"/>
      <c r="G87" s="43" t="e">
        <f>VLOOKUP(E87,$I$6:$K$1048576,2,0)</f>
        <v>#N/A</v>
      </c>
      <c r="H87" s="42" t="e">
        <f>VLOOKUP(E87,$I$6:$K$1048576,3,0)</f>
        <v>#N/A</v>
      </c>
      <c r="I87" s="59">
        <v>2278321</v>
      </c>
      <c r="J87" s="60">
        <v>187815321</v>
      </c>
      <c r="K87" s="58" t="s">
        <v>1051</v>
      </c>
    </row>
    <row r="88" spans="1:11" ht="26.25" customHeight="1" x14ac:dyDescent="0.25">
      <c r="A88" s="97"/>
      <c r="B88" s="97"/>
      <c r="C88" s="98"/>
      <c r="D88" s="99"/>
      <c r="E88" s="70">
        <v>3719821</v>
      </c>
      <c r="F88" s="100"/>
      <c r="G88" s="43" t="e">
        <f>VLOOKUP(E88,$I$6:$K$1048576,2,0)</f>
        <v>#N/A</v>
      </c>
      <c r="H88" s="42" t="e">
        <f>VLOOKUP(E88,$I$6:$K$1048576,3,0)</f>
        <v>#N/A</v>
      </c>
      <c r="I88" s="59">
        <v>2278421</v>
      </c>
      <c r="J88" s="60">
        <v>187815421</v>
      </c>
      <c r="K88" s="58" t="s">
        <v>993</v>
      </c>
    </row>
    <row r="89" spans="1:11" ht="26.25" customHeight="1" x14ac:dyDescent="0.25">
      <c r="A89" s="97"/>
      <c r="B89" s="97"/>
      <c r="C89" s="98"/>
      <c r="D89" s="99"/>
      <c r="E89" s="70">
        <v>3719921</v>
      </c>
      <c r="F89" s="100"/>
      <c r="G89" s="43" t="e">
        <f>VLOOKUP(E89,$I$6:$K$1048576,2,0)</f>
        <v>#N/A</v>
      </c>
      <c r="H89" s="42" t="e">
        <f>VLOOKUP(E89,$I$6:$K$1048576,3,0)</f>
        <v>#N/A</v>
      </c>
      <c r="I89" s="59">
        <v>2278521</v>
      </c>
      <c r="J89" s="60">
        <v>187815521</v>
      </c>
      <c r="K89" s="58" t="s">
        <v>1052</v>
      </c>
    </row>
    <row r="90" spans="1:11" ht="26.25" customHeight="1" x14ac:dyDescent="0.25">
      <c r="A90" s="97"/>
      <c r="B90" s="97"/>
      <c r="C90" s="98"/>
      <c r="D90" s="99"/>
      <c r="E90" s="70">
        <v>3720021</v>
      </c>
      <c r="F90" s="100"/>
      <c r="G90" s="43" t="e">
        <f>VLOOKUP(E90,$I$6:$K$1048576,2,0)</f>
        <v>#N/A</v>
      </c>
      <c r="H90" s="42" t="e">
        <f>VLOOKUP(E90,$I$6:$K$1048576,3,0)</f>
        <v>#N/A</v>
      </c>
      <c r="I90" s="59">
        <v>2278621</v>
      </c>
      <c r="J90" s="60">
        <v>187815621</v>
      </c>
      <c r="K90" s="58" t="s">
        <v>1053</v>
      </c>
    </row>
    <row r="91" spans="1:11" ht="26.25" customHeight="1" x14ac:dyDescent="0.25">
      <c r="A91" s="97"/>
      <c r="B91" s="97"/>
      <c r="C91" s="98"/>
      <c r="D91" s="99"/>
      <c r="E91" s="70">
        <v>3720121</v>
      </c>
      <c r="F91" s="100"/>
      <c r="G91" s="43" t="e">
        <f>VLOOKUP(E91,$I$6:$K$1048576,2,0)</f>
        <v>#N/A</v>
      </c>
      <c r="H91" s="42" t="e">
        <f>VLOOKUP(E91,$I$6:$K$1048576,3,0)</f>
        <v>#N/A</v>
      </c>
      <c r="I91" s="59">
        <v>2278721</v>
      </c>
      <c r="J91" s="60">
        <v>187815821</v>
      </c>
      <c r="K91" s="58" t="s">
        <v>1054</v>
      </c>
    </row>
    <row r="92" spans="1:11" ht="26.25" customHeight="1" x14ac:dyDescent="0.25">
      <c r="A92" s="97"/>
      <c r="B92" s="97"/>
      <c r="C92" s="98"/>
      <c r="D92" s="99"/>
      <c r="E92" s="70">
        <v>3720221</v>
      </c>
      <c r="F92" s="100"/>
      <c r="G92" s="43" t="e">
        <f>VLOOKUP(E92,$I$6:$K$1048576,2,0)</f>
        <v>#N/A</v>
      </c>
      <c r="H92" s="42" t="e">
        <f>VLOOKUP(E92,$I$6:$K$1048576,3,0)</f>
        <v>#N/A</v>
      </c>
      <c r="I92" s="59">
        <v>2278821</v>
      </c>
      <c r="J92" s="60">
        <v>187816021</v>
      </c>
      <c r="K92" s="58" t="s">
        <v>1055</v>
      </c>
    </row>
    <row r="93" spans="1:11" ht="26.25" customHeight="1" x14ac:dyDescent="0.25">
      <c r="A93" s="97"/>
      <c r="B93" s="97"/>
      <c r="C93" s="98"/>
      <c r="D93" s="99"/>
      <c r="E93" s="70">
        <v>3720321</v>
      </c>
      <c r="F93" s="100"/>
      <c r="G93" s="43" t="e">
        <f>VLOOKUP(E93,$I$6:$K$1048576,2,0)</f>
        <v>#N/A</v>
      </c>
      <c r="H93" s="42" t="e">
        <f>VLOOKUP(E93,$I$6:$K$1048576,3,0)</f>
        <v>#N/A</v>
      </c>
      <c r="I93" s="59">
        <v>2278921</v>
      </c>
      <c r="J93" s="60">
        <v>187816121</v>
      </c>
      <c r="K93" s="58" t="s">
        <v>1056</v>
      </c>
    </row>
    <row r="94" spans="1:11" ht="26.25" customHeight="1" x14ac:dyDescent="0.25">
      <c r="A94" s="97"/>
      <c r="B94" s="97"/>
      <c r="C94" s="98"/>
      <c r="D94" s="99"/>
      <c r="E94" s="70">
        <v>3720421</v>
      </c>
      <c r="F94" s="100"/>
      <c r="G94" s="43" t="e">
        <f>VLOOKUP(E94,$I$6:$K$1048576,2,0)</f>
        <v>#N/A</v>
      </c>
      <c r="H94" s="42" t="e">
        <f>VLOOKUP(E94,$I$6:$K$1048576,3,0)</f>
        <v>#N/A</v>
      </c>
      <c r="I94" s="59">
        <v>2279021</v>
      </c>
      <c r="J94" s="60">
        <v>187816221</v>
      </c>
      <c r="K94" s="58" t="s">
        <v>1057</v>
      </c>
    </row>
    <row r="95" spans="1:11" ht="26.25" customHeight="1" x14ac:dyDescent="0.25">
      <c r="A95" s="97"/>
      <c r="B95" s="97"/>
      <c r="C95" s="98"/>
      <c r="D95" s="99"/>
      <c r="E95" s="70">
        <v>3720621</v>
      </c>
      <c r="F95" s="100"/>
      <c r="G95" s="43" t="e">
        <f>VLOOKUP(E95,$I$6:$K$1048576,2,0)</f>
        <v>#N/A</v>
      </c>
      <c r="H95" s="42" t="e">
        <f>VLOOKUP(E95,$I$6:$K$1048576,3,0)</f>
        <v>#N/A</v>
      </c>
      <c r="I95" s="59">
        <v>2276421</v>
      </c>
      <c r="J95" s="60">
        <v>187840221</v>
      </c>
      <c r="K95" s="58" t="s">
        <v>1058</v>
      </c>
    </row>
    <row r="96" spans="1:11" ht="26.25" customHeight="1" x14ac:dyDescent="0.25">
      <c r="A96" s="97"/>
      <c r="B96" s="97"/>
      <c r="C96" s="98"/>
      <c r="D96" s="99"/>
      <c r="E96" s="70">
        <v>3720721</v>
      </c>
      <c r="F96" s="100"/>
      <c r="G96" s="43" t="e">
        <f>VLOOKUP(E96,$I$6:$K$1048576,2,0)</f>
        <v>#N/A</v>
      </c>
      <c r="H96" s="42" t="e">
        <f>VLOOKUP(E96,$I$6:$K$1048576,3,0)</f>
        <v>#N/A</v>
      </c>
      <c r="I96" s="59">
        <v>1791321</v>
      </c>
      <c r="J96" s="60">
        <v>187861621</v>
      </c>
      <c r="K96" s="58" t="s">
        <v>1021</v>
      </c>
    </row>
    <row r="97" spans="1:11" ht="26.25" customHeight="1" x14ac:dyDescent="0.25">
      <c r="A97" s="97"/>
      <c r="B97" s="97"/>
      <c r="C97" s="98"/>
      <c r="D97" s="99"/>
      <c r="E97" s="70">
        <v>3720821</v>
      </c>
      <c r="F97" s="100"/>
      <c r="G97" s="43" t="e">
        <f>VLOOKUP(E97,$I$6:$K$1048576,2,0)</f>
        <v>#N/A</v>
      </c>
      <c r="H97" s="42" t="e">
        <f>VLOOKUP(E97,$I$6:$K$1048576,3,0)</f>
        <v>#N/A</v>
      </c>
      <c r="I97" s="59">
        <v>2289921</v>
      </c>
      <c r="J97" s="60">
        <v>187947921</v>
      </c>
      <c r="K97" s="58" t="s">
        <v>1059</v>
      </c>
    </row>
    <row r="98" spans="1:11" ht="26.25" customHeight="1" x14ac:dyDescent="0.25">
      <c r="A98" s="97"/>
      <c r="B98" s="97"/>
      <c r="C98" s="98"/>
      <c r="D98" s="99"/>
      <c r="E98" s="70">
        <v>3720921</v>
      </c>
      <c r="F98" s="100"/>
      <c r="G98" s="43" t="e">
        <f>VLOOKUP(E98,$I$6:$K$1048576,2,0)</f>
        <v>#N/A</v>
      </c>
      <c r="H98" s="42" t="e">
        <f>VLOOKUP(E98,$I$6:$K$1048576,3,0)</f>
        <v>#N/A</v>
      </c>
      <c r="I98" s="59">
        <v>2290021</v>
      </c>
      <c r="J98" s="60">
        <v>187948021</v>
      </c>
      <c r="K98" s="58" t="s">
        <v>1060</v>
      </c>
    </row>
    <row r="99" spans="1:11" ht="26.25" customHeight="1" x14ac:dyDescent="0.25">
      <c r="A99" s="97"/>
      <c r="B99" s="97"/>
      <c r="C99" s="98"/>
      <c r="D99" s="99"/>
      <c r="E99" s="70">
        <v>3721021</v>
      </c>
      <c r="F99" s="100"/>
      <c r="G99" s="43" t="e">
        <f>VLOOKUP(E99,$I$6:$K$1048576,2,0)</f>
        <v>#N/A</v>
      </c>
      <c r="H99" s="42" t="e">
        <f>VLOOKUP(E99,$I$6:$K$1048576,3,0)</f>
        <v>#N/A</v>
      </c>
      <c r="I99" s="59">
        <v>2290121</v>
      </c>
      <c r="J99" s="60">
        <v>187948221</v>
      </c>
      <c r="K99" s="58" t="s">
        <v>1061</v>
      </c>
    </row>
    <row r="100" spans="1:11" ht="26.25" customHeight="1" x14ac:dyDescent="0.25">
      <c r="A100" s="97"/>
      <c r="B100" s="97"/>
      <c r="C100" s="98"/>
      <c r="D100" s="99"/>
      <c r="E100" s="70">
        <v>3721121</v>
      </c>
      <c r="F100" s="100"/>
      <c r="G100" s="43" t="e">
        <f>VLOOKUP(E100,$I$6:$K$1048576,2,0)</f>
        <v>#N/A</v>
      </c>
      <c r="H100" s="42" t="e">
        <f>VLOOKUP(E100,$I$6:$K$1048576,3,0)</f>
        <v>#N/A</v>
      </c>
      <c r="I100" s="59">
        <v>2290221</v>
      </c>
      <c r="J100" s="60">
        <v>187948321</v>
      </c>
      <c r="K100" s="58" t="s">
        <v>1062</v>
      </c>
    </row>
    <row r="101" spans="1:11" ht="26.25" customHeight="1" x14ac:dyDescent="0.25">
      <c r="A101" s="97"/>
      <c r="B101" s="97"/>
      <c r="C101" s="98"/>
      <c r="D101" s="99"/>
      <c r="E101" s="70">
        <v>3721221</v>
      </c>
      <c r="F101" s="100"/>
      <c r="G101" s="43" t="e">
        <f>VLOOKUP(E101,$I$6:$K$1048576,2,0)</f>
        <v>#N/A</v>
      </c>
      <c r="H101" s="42" t="e">
        <f>VLOOKUP(E101,$I$6:$K$1048576,3,0)</f>
        <v>#N/A</v>
      </c>
      <c r="I101" s="59">
        <v>2290321</v>
      </c>
      <c r="J101" s="60">
        <v>187948421</v>
      </c>
      <c r="K101" s="58" t="s">
        <v>1042</v>
      </c>
    </row>
    <row r="102" spans="1:11" ht="26.25" customHeight="1" x14ac:dyDescent="0.25">
      <c r="A102" s="97"/>
      <c r="B102" s="97"/>
      <c r="C102" s="98"/>
      <c r="D102" s="99"/>
      <c r="E102" s="70">
        <v>3721321</v>
      </c>
      <c r="F102" s="100"/>
      <c r="G102" s="43" t="e">
        <f>VLOOKUP(E102,$I$6:$K$1048576,2,0)</f>
        <v>#N/A</v>
      </c>
      <c r="H102" s="42" t="e">
        <f>VLOOKUP(E102,$I$6:$K$1048576,3,0)</f>
        <v>#N/A</v>
      </c>
      <c r="I102" s="59">
        <v>2290421</v>
      </c>
      <c r="J102" s="60">
        <v>187948521</v>
      </c>
      <c r="K102" s="58" t="s">
        <v>1063</v>
      </c>
    </row>
    <row r="103" spans="1:11" ht="26.25" customHeight="1" x14ac:dyDescent="0.25">
      <c r="A103" s="97"/>
      <c r="B103" s="97"/>
      <c r="C103" s="98"/>
      <c r="D103" s="99"/>
      <c r="E103" s="70">
        <v>3721421</v>
      </c>
      <c r="F103" s="100"/>
      <c r="G103" s="43" t="e">
        <f>VLOOKUP(E103,$I$6:$K$1048576,2,0)</f>
        <v>#N/A</v>
      </c>
      <c r="H103" s="42" t="e">
        <f>VLOOKUP(E103,$I$6:$K$1048576,3,0)</f>
        <v>#N/A</v>
      </c>
      <c r="I103" s="59">
        <v>2290521</v>
      </c>
      <c r="J103" s="60">
        <v>187948621</v>
      </c>
      <c r="K103" s="58" t="s">
        <v>1064</v>
      </c>
    </row>
    <row r="104" spans="1:11" ht="26.25" customHeight="1" x14ac:dyDescent="0.25">
      <c r="A104" s="97"/>
      <c r="B104" s="97"/>
      <c r="C104" s="98"/>
      <c r="D104" s="99"/>
      <c r="E104" s="70">
        <v>3721521</v>
      </c>
      <c r="F104" s="100"/>
      <c r="G104" s="43" t="e">
        <f>VLOOKUP(E104,$I$6:$K$1048576,2,0)</f>
        <v>#N/A</v>
      </c>
      <c r="H104" s="42" t="e">
        <f>VLOOKUP(E104,$I$6:$K$1048576,3,0)</f>
        <v>#N/A</v>
      </c>
      <c r="I104" s="59">
        <v>2290621</v>
      </c>
      <c r="J104" s="60">
        <v>187948721</v>
      </c>
      <c r="K104" s="58" t="s">
        <v>1034</v>
      </c>
    </row>
    <row r="105" spans="1:11" ht="26.25" customHeight="1" x14ac:dyDescent="0.25">
      <c r="A105" s="97"/>
      <c r="B105" s="97"/>
      <c r="C105" s="98"/>
      <c r="D105" s="99"/>
      <c r="E105" s="70">
        <v>3721621</v>
      </c>
      <c r="F105" s="100"/>
      <c r="G105" s="43" t="e">
        <f>VLOOKUP(E105,$I$6:$K$1048576,2,0)</f>
        <v>#N/A</v>
      </c>
      <c r="H105" s="42" t="e">
        <f>VLOOKUP(E105,$I$6:$K$1048576,3,0)</f>
        <v>#N/A</v>
      </c>
      <c r="I105" s="59">
        <v>2290721</v>
      </c>
      <c r="J105" s="60">
        <v>187948821</v>
      </c>
      <c r="K105" s="58" t="s">
        <v>1065</v>
      </c>
    </row>
    <row r="106" spans="1:11" ht="26.25" customHeight="1" x14ac:dyDescent="0.25">
      <c r="A106" s="97"/>
      <c r="B106" s="97"/>
      <c r="C106" s="98"/>
      <c r="D106" s="99"/>
      <c r="E106" s="70">
        <v>3721721</v>
      </c>
      <c r="F106" s="100"/>
      <c r="G106" s="43" t="e">
        <f>VLOOKUP(E106,$I$6:$K$1048576,2,0)</f>
        <v>#N/A</v>
      </c>
      <c r="H106" s="42" t="e">
        <f>VLOOKUP(E106,$I$6:$K$1048576,3,0)</f>
        <v>#N/A</v>
      </c>
      <c r="I106" s="59">
        <v>2290821</v>
      </c>
      <c r="J106" s="60">
        <v>187948921</v>
      </c>
      <c r="K106" s="58" t="s">
        <v>1066</v>
      </c>
    </row>
    <row r="107" spans="1:11" ht="26.25" customHeight="1" x14ac:dyDescent="0.25">
      <c r="A107" s="97"/>
      <c r="B107" s="97"/>
      <c r="C107" s="98"/>
      <c r="D107" s="99"/>
      <c r="E107" s="70">
        <v>3721821</v>
      </c>
      <c r="F107" s="100"/>
      <c r="G107" s="43" t="e">
        <f>VLOOKUP(E107,$I$6:$K$1048576,2,0)</f>
        <v>#N/A</v>
      </c>
      <c r="H107" s="42" t="e">
        <f>VLOOKUP(E107,$I$6:$K$1048576,3,0)</f>
        <v>#N/A</v>
      </c>
      <c r="I107" s="59">
        <v>2290921</v>
      </c>
      <c r="J107" s="60">
        <v>187949021</v>
      </c>
      <c r="K107" s="58" t="s">
        <v>1067</v>
      </c>
    </row>
    <row r="108" spans="1:11" ht="26.25" customHeight="1" x14ac:dyDescent="0.25">
      <c r="A108" s="97"/>
      <c r="B108" s="97"/>
      <c r="C108" s="98"/>
      <c r="D108" s="99"/>
      <c r="E108" s="70">
        <v>3721921</v>
      </c>
      <c r="F108" s="100"/>
      <c r="G108" s="43" t="e">
        <f>VLOOKUP(E108,$I$6:$K$1048576,2,0)</f>
        <v>#N/A</v>
      </c>
      <c r="H108" s="42" t="e">
        <f>VLOOKUP(E108,$I$6:$K$1048576,3,0)</f>
        <v>#N/A</v>
      </c>
      <c r="I108" s="59">
        <v>2291021</v>
      </c>
      <c r="J108" s="60">
        <v>187949121</v>
      </c>
      <c r="K108" s="58" t="s">
        <v>1068</v>
      </c>
    </row>
    <row r="109" spans="1:11" ht="26.25" customHeight="1" x14ac:dyDescent="0.25">
      <c r="A109" s="97"/>
      <c r="B109" s="97"/>
      <c r="C109" s="98"/>
      <c r="D109" s="99"/>
      <c r="E109" s="70">
        <v>3722021</v>
      </c>
      <c r="F109" s="100"/>
      <c r="G109" s="43" t="e">
        <f>VLOOKUP(E109,$I$6:$K$1048576,2,0)</f>
        <v>#N/A</v>
      </c>
      <c r="H109" s="42" t="e">
        <f>VLOOKUP(E109,$I$6:$K$1048576,3,0)</f>
        <v>#N/A</v>
      </c>
      <c r="I109" s="59">
        <v>2291121</v>
      </c>
      <c r="J109" s="60">
        <v>187949221</v>
      </c>
      <c r="K109" s="58" t="s">
        <v>1069</v>
      </c>
    </row>
    <row r="110" spans="1:11" ht="26.25" customHeight="1" x14ac:dyDescent="0.25">
      <c r="A110" s="97"/>
      <c r="B110" s="97"/>
      <c r="C110" s="98"/>
      <c r="D110" s="99"/>
      <c r="E110" s="70">
        <v>3722121</v>
      </c>
      <c r="F110" s="100"/>
      <c r="G110" s="43" t="e">
        <f>VLOOKUP(E110,$I$6:$K$1048576,2,0)</f>
        <v>#N/A</v>
      </c>
      <c r="H110" s="42" t="e">
        <f>VLOOKUP(E110,$I$6:$K$1048576,3,0)</f>
        <v>#N/A</v>
      </c>
      <c r="I110" s="59">
        <v>2291221</v>
      </c>
      <c r="J110" s="60">
        <v>187949321</v>
      </c>
      <c r="K110" s="58" t="s">
        <v>1070</v>
      </c>
    </row>
    <row r="111" spans="1:11" ht="26.25" customHeight="1" x14ac:dyDescent="0.25">
      <c r="A111" s="97"/>
      <c r="B111" s="97"/>
      <c r="C111" s="98"/>
      <c r="D111" s="99"/>
      <c r="E111" s="70">
        <v>3722221</v>
      </c>
      <c r="F111" s="100"/>
      <c r="G111" s="43" t="e">
        <f>VLOOKUP(E111,$I$6:$K$1048576,2,0)</f>
        <v>#N/A</v>
      </c>
      <c r="H111" s="42" t="e">
        <f>VLOOKUP(E111,$I$6:$K$1048576,3,0)</f>
        <v>#N/A</v>
      </c>
      <c r="I111" s="59">
        <v>2291321</v>
      </c>
      <c r="J111" s="60">
        <v>187949421</v>
      </c>
      <c r="K111" s="58" t="s">
        <v>1056</v>
      </c>
    </row>
    <row r="112" spans="1:11" ht="26.25" customHeight="1" x14ac:dyDescent="0.25">
      <c r="A112" s="97"/>
      <c r="B112" s="97"/>
      <c r="C112" s="98"/>
      <c r="D112" s="99"/>
      <c r="E112" s="70">
        <v>3722321</v>
      </c>
      <c r="F112" s="100"/>
      <c r="G112" s="43" t="e">
        <f>VLOOKUP(E112,$I$6:$K$1048576,2,0)</f>
        <v>#N/A</v>
      </c>
      <c r="H112" s="42" t="e">
        <f>VLOOKUP(E112,$I$6:$K$1048576,3,0)</f>
        <v>#N/A</v>
      </c>
      <c r="I112" s="59">
        <v>2291421</v>
      </c>
      <c r="J112" s="60">
        <v>187949521</v>
      </c>
      <c r="K112" s="58" t="s">
        <v>1071</v>
      </c>
    </row>
    <row r="113" spans="1:11" ht="26.25" customHeight="1" x14ac:dyDescent="0.25">
      <c r="A113" s="97"/>
      <c r="B113" s="97"/>
      <c r="C113" s="98"/>
      <c r="D113" s="99"/>
      <c r="E113" s="70">
        <v>3722421</v>
      </c>
      <c r="F113" s="100"/>
      <c r="G113" s="43" t="e">
        <f>VLOOKUP(E113,$I$6:$K$1048576,2,0)</f>
        <v>#N/A</v>
      </c>
      <c r="H113" s="42" t="e">
        <f>VLOOKUP(E113,$I$6:$K$1048576,3,0)</f>
        <v>#N/A</v>
      </c>
      <c r="I113" s="59">
        <v>2291521</v>
      </c>
      <c r="J113" s="60">
        <v>187949621</v>
      </c>
      <c r="K113" s="58" t="s">
        <v>1072</v>
      </c>
    </row>
    <row r="114" spans="1:11" ht="26.25" customHeight="1" x14ac:dyDescent="0.25">
      <c r="A114" s="97"/>
      <c r="B114" s="97"/>
      <c r="C114" s="98"/>
      <c r="D114" s="99"/>
      <c r="E114" s="70">
        <v>3722521</v>
      </c>
      <c r="F114" s="100"/>
      <c r="G114" s="43" t="e">
        <f>VLOOKUP(E114,$I$6:$K$1048576,2,0)</f>
        <v>#N/A</v>
      </c>
      <c r="H114" s="42" t="e">
        <f>VLOOKUP(E114,$I$6:$K$1048576,3,0)</f>
        <v>#N/A</v>
      </c>
      <c r="I114" s="59">
        <v>2291621</v>
      </c>
      <c r="J114" s="60">
        <v>187949721</v>
      </c>
      <c r="K114" s="58" t="s">
        <v>1073</v>
      </c>
    </row>
    <row r="115" spans="1:11" ht="26.25" customHeight="1" x14ac:dyDescent="0.25">
      <c r="A115" s="97"/>
      <c r="B115" s="97"/>
      <c r="C115" s="98"/>
      <c r="D115" s="99"/>
      <c r="E115" s="70">
        <v>3722621</v>
      </c>
      <c r="F115" s="100"/>
      <c r="G115" s="43" t="e">
        <f>VLOOKUP(E115,$I$6:$K$1048576,2,0)</f>
        <v>#N/A</v>
      </c>
      <c r="H115" s="42" t="e">
        <f>VLOOKUP(E115,$I$6:$K$1048576,3,0)</f>
        <v>#N/A</v>
      </c>
      <c r="I115" s="59">
        <v>2291721</v>
      </c>
      <c r="J115" s="60">
        <v>187949921</v>
      </c>
      <c r="K115" s="58" t="s">
        <v>1074</v>
      </c>
    </row>
    <row r="116" spans="1:11" ht="26.25" customHeight="1" x14ac:dyDescent="0.25">
      <c r="A116" s="97"/>
      <c r="B116" s="97"/>
      <c r="C116" s="98"/>
      <c r="D116" s="99"/>
      <c r="E116" s="70">
        <v>3722721</v>
      </c>
      <c r="F116" s="100"/>
      <c r="G116" s="43" t="e">
        <f>VLOOKUP(E116,$I$6:$K$1048576,2,0)</f>
        <v>#N/A</v>
      </c>
      <c r="H116" s="42" t="e">
        <f>VLOOKUP(E116,$I$6:$K$1048576,3,0)</f>
        <v>#N/A</v>
      </c>
      <c r="I116" s="59">
        <v>2291821</v>
      </c>
      <c r="J116" s="60">
        <v>187950021</v>
      </c>
      <c r="K116" s="58" t="s">
        <v>1075</v>
      </c>
    </row>
    <row r="117" spans="1:11" ht="26.25" customHeight="1" x14ac:dyDescent="0.25">
      <c r="A117" s="97"/>
      <c r="B117" s="97"/>
      <c r="C117" s="98"/>
      <c r="D117" s="99"/>
      <c r="E117" s="70">
        <v>3722821</v>
      </c>
      <c r="F117" s="100"/>
      <c r="G117" s="43" t="e">
        <f>VLOOKUP(E117,$I$6:$K$1048576,2,0)</f>
        <v>#N/A</v>
      </c>
      <c r="H117" s="42" t="e">
        <f>VLOOKUP(E117,$I$6:$K$1048576,3,0)</f>
        <v>#N/A</v>
      </c>
      <c r="I117" s="59">
        <v>2291921</v>
      </c>
      <c r="J117" s="60">
        <v>187950121</v>
      </c>
      <c r="K117" s="58" t="s">
        <v>1076</v>
      </c>
    </row>
    <row r="118" spans="1:11" ht="26.25" customHeight="1" x14ac:dyDescent="0.25">
      <c r="A118" s="97"/>
      <c r="B118" s="97"/>
      <c r="C118" s="98"/>
      <c r="D118" s="99"/>
      <c r="E118" s="70">
        <v>3722921</v>
      </c>
      <c r="F118" s="100"/>
      <c r="G118" s="43" t="e">
        <f>VLOOKUP(E118,$I$6:$K$1048576,2,0)</f>
        <v>#N/A</v>
      </c>
      <c r="H118" s="42" t="e">
        <f>VLOOKUP(E118,$I$6:$K$1048576,3,0)</f>
        <v>#N/A</v>
      </c>
      <c r="I118" s="59">
        <v>2292021</v>
      </c>
      <c r="J118" s="60">
        <v>187950321</v>
      </c>
      <c r="K118" s="58" t="s">
        <v>1077</v>
      </c>
    </row>
    <row r="119" spans="1:11" ht="26.25" customHeight="1" x14ac:dyDescent="0.25">
      <c r="A119" s="97"/>
      <c r="B119" s="97"/>
      <c r="C119" s="98"/>
      <c r="D119" s="99"/>
      <c r="E119" s="70">
        <v>3723021</v>
      </c>
      <c r="F119" s="100"/>
      <c r="G119" s="43" t="e">
        <f>VLOOKUP(E119,$I$6:$K$1048576,2,0)</f>
        <v>#N/A</v>
      </c>
      <c r="H119" s="42" t="e">
        <f>VLOOKUP(E119,$I$6:$K$1048576,3,0)</f>
        <v>#N/A</v>
      </c>
      <c r="I119" s="59">
        <v>2292121</v>
      </c>
      <c r="J119" s="60">
        <v>187950421</v>
      </c>
      <c r="K119" s="58" t="s">
        <v>1078</v>
      </c>
    </row>
    <row r="120" spans="1:11" ht="26.25" customHeight="1" x14ac:dyDescent="0.25">
      <c r="A120" s="97"/>
      <c r="B120" s="97"/>
      <c r="C120" s="98"/>
      <c r="D120" s="99"/>
      <c r="E120" s="70">
        <v>3723121</v>
      </c>
      <c r="F120" s="100"/>
      <c r="G120" s="43" t="e">
        <f>VLOOKUP(E120,$I$6:$K$1048576,2,0)</f>
        <v>#N/A</v>
      </c>
      <c r="H120" s="42" t="e">
        <f>VLOOKUP(E120,$I$6:$K$1048576,3,0)</f>
        <v>#N/A</v>
      </c>
      <c r="I120" s="59">
        <v>2292221</v>
      </c>
      <c r="J120" s="60">
        <v>187950521</v>
      </c>
      <c r="K120" s="58" t="s">
        <v>1079</v>
      </c>
    </row>
    <row r="121" spans="1:11" ht="26.25" customHeight="1" x14ac:dyDescent="0.25">
      <c r="A121" s="97"/>
      <c r="B121" s="97"/>
      <c r="C121" s="98"/>
      <c r="D121" s="99"/>
      <c r="E121" s="70">
        <v>3723221</v>
      </c>
      <c r="F121" s="100"/>
      <c r="G121" s="43" t="e">
        <f>VLOOKUP(E121,$I$6:$K$1048576,2,0)</f>
        <v>#N/A</v>
      </c>
      <c r="H121" s="42" t="e">
        <f>VLOOKUP(E121,$I$6:$K$1048576,3,0)</f>
        <v>#N/A</v>
      </c>
      <c r="I121" s="59">
        <v>2292321</v>
      </c>
      <c r="J121" s="60">
        <v>187950621</v>
      </c>
      <c r="K121" s="58" t="s">
        <v>1080</v>
      </c>
    </row>
    <row r="122" spans="1:11" ht="26.25" customHeight="1" x14ac:dyDescent="0.25">
      <c r="A122" s="97"/>
      <c r="B122" s="97"/>
      <c r="C122" s="98"/>
      <c r="D122" s="99"/>
      <c r="E122" s="70">
        <v>3723321</v>
      </c>
      <c r="F122" s="100"/>
      <c r="G122" s="43" t="e">
        <f>VLOOKUP(E122,$I$6:$K$1048576,2,0)</f>
        <v>#N/A</v>
      </c>
      <c r="H122" s="42" t="e">
        <f>VLOOKUP(E122,$I$6:$K$1048576,3,0)</f>
        <v>#N/A</v>
      </c>
      <c r="I122" s="59">
        <v>2296521</v>
      </c>
      <c r="J122" s="60">
        <v>189245521</v>
      </c>
      <c r="K122" s="58" t="s">
        <v>1082</v>
      </c>
    </row>
    <row r="123" spans="1:11" ht="26.25" customHeight="1" x14ac:dyDescent="0.25">
      <c r="A123" s="97"/>
      <c r="B123" s="97"/>
      <c r="C123" s="98"/>
      <c r="D123" s="99"/>
      <c r="E123" s="70">
        <v>3723421</v>
      </c>
      <c r="F123" s="100"/>
      <c r="G123" s="43" t="e">
        <f>VLOOKUP(E123,$I$6:$K$1048576,2,0)</f>
        <v>#N/A</v>
      </c>
      <c r="H123" s="42" t="e">
        <f>VLOOKUP(E123,$I$6:$K$1048576,3,0)</f>
        <v>#N/A</v>
      </c>
      <c r="I123" s="59">
        <v>2296621</v>
      </c>
      <c r="J123" s="60">
        <v>189245621</v>
      </c>
      <c r="K123" s="58" t="s">
        <v>1083</v>
      </c>
    </row>
    <row r="124" spans="1:11" ht="26.25" customHeight="1" x14ac:dyDescent="0.25">
      <c r="A124" s="97"/>
      <c r="B124" s="97"/>
      <c r="C124" s="98"/>
      <c r="D124" s="99"/>
      <c r="E124" s="70">
        <v>3723521</v>
      </c>
      <c r="F124" s="100"/>
      <c r="G124" s="43" t="e">
        <f>VLOOKUP(E124,$I$6:$K$1048576,2,0)</f>
        <v>#N/A</v>
      </c>
      <c r="H124" s="42" t="e">
        <f>VLOOKUP(E124,$I$6:$K$1048576,3,0)</f>
        <v>#N/A</v>
      </c>
      <c r="I124" s="59">
        <v>2296721</v>
      </c>
      <c r="J124" s="60">
        <v>189245721</v>
      </c>
      <c r="K124" s="58" t="s">
        <v>1084</v>
      </c>
    </row>
    <row r="125" spans="1:11" ht="26.25" customHeight="1" x14ac:dyDescent="0.25">
      <c r="A125" s="97"/>
      <c r="B125" s="97"/>
      <c r="C125" s="98"/>
      <c r="D125" s="99"/>
      <c r="E125" s="70">
        <v>3723621</v>
      </c>
      <c r="F125" s="100"/>
      <c r="G125" s="43" t="e">
        <f>VLOOKUP(E125,$I$6:$K$1048576,2,0)</f>
        <v>#N/A</v>
      </c>
      <c r="H125" s="42" t="e">
        <f>VLOOKUP(E125,$I$6:$K$1048576,3,0)</f>
        <v>#N/A</v>
      </c>
      <c r="I125" s="59">
        <v>2296821</v>
      </c>
      <c r="J125" s="60">
        <v>189245821</v>
      </c>
      <c r="K125" s="58" t="s">
        <v>1085</v>
      </c>
    </row>
    <row r="126" spans="1:11" ht="26.25" customHeight="1" x14ac:dyDescent="0.25">
      <c r="A126" s="97"/>
      <c r="B126" s="97"/>
      <c r="C126" s="98"/>
      <c r="D126" s="99"/>
      <c r="E126" s="70">
        <v>3723721</v>
      </c>
      <c r="F126" s="100"/>
      <c r="G126" s="43" t="e">
        <f>VLOOKUP(E126,$I$6:$K$1048576,2,0)</f>
        <v>#N/A</v>
      </c>
      <c r="H126" s="42" t="e">
        <f>VLOOKUP(E126,$I$6:$K$1048576,3,0)</f>
        <v>#N/A</v>
      </c>
      <c r="I126" s="59">
        <v>2296921</v>
      </c>
      <c r="J126" s="60">
        <v>189245921</v>
      </c>
      <c r="K126" s="58" t="s">
        <v>1086</v>
      </c>
    </row>
    <row r="127" spans="1:11" ht="26.25" customHeight="1" x14ac:dyDescent="0.25">
      <c r="A127" s="97"/>
      <c r="B127" s="97"/>
      <c r="C127" s="98"/>
      <c r="D127" s="99"/>
      <c r="E127" s="70">
        <v>3723821</v>
      </c>
      <c r="F127" s="100"/>
      <c r="G127" s="43" t="e">
        <f>VLOOKUP(E127,$I$6:$K$1048576,2,0)</f>
        <v>#N/A</v>
      </c>
      <c r="H127" s="42" t="e">
        <f>VLOOKUP(E127,$I$6:$K$1048576,3,0)</f>
        <v>#N/A</v>
      </c>
      <c r="I127" s="59">
        <v>2297021</v>
      </c>
      <c r="J127" s="60">
        <v>189246021</v>
      </c>
      <c r="K127" s="58" t="s">
        <v>1087</v>
      </c>
    </row>
    <row r="128" spans="1:11" ht="26.25" customHeight="1" x14ac:dyDescent="0.25">
      <c r="A128" s="97"/>
      <c r="B128" s="97"/>
      <c r="C128" s="98"/>
      <c r="D128" s="99"/>
      <c r="E128" s="70">
        <v>3723921</v>
      </c>
      <c r="F128" s="100"/>
      <c r="G128" s="43" t="e">
        <f>VLOOKUP(E128,$I$6:$K$1048576,2,0)</f>
        <v>#N/A</v>
      </c>
      <c r="H128" s="42" t="e">
        <f>VLOOKUP(E128,$I$6:$K$1048576,3,0)</f>
        <v>#N/A</v>
      </c>
      <c r="I128" s="59">
        <v>2297121</v>
      </c>
      <c r="J128" s="60">
        <v>189246121</v>
      </c>
      <c r="K128" s="58" t="s">
        <v>1088</v>
      </c>
    </row>
    <row r="129" spans="1:11" ht="26.25" customHeight="1" x14ac:dyDescent="0.25">
      <c r="A129" s="97"/>
      <c r="B129" s="97"/>
      <c r="C129" s="98"/>
      <c r="D129" s="99"/>
      <c r="E129" s="70">
        <v>3724021</v>
      </c>
      <c r="F129" s="100"/>
      <c r="G129" s="43" t="e">
        <f>VLOOKUP(E129,$I$6:$K$1048576,2,0)</f>
        <v>#N/A</v>
      </c>
      <c r="H129" s="42" t="e">
        <f>VLOOKUP(E129,$I$6:$K$1048576,3,0)</f>
        <v>#N/A</v>
      </c>
      <c r="I129" s="59">
        <v>2297221</v>
      </c>
      <c r="J129" s="60">
        <v>189246221</v>
      </c>
      <c r="K129" s="58" t="s">
        <v>1089</v>
      </c>
    </row>
    <row r="130" spans="1:11" ht="26.25" customHeight="1" x14ac:dyDescent="0.25">
      <c r="A130" s="97"/>
      <c r="B130" s="97"/>
      <c r="C130" s="98"/>
      <c r="D130" s="99"/>
      <c r="E130" s="70">
        <v>3724121</v>
      </c>
      <c r="F130" s="100"/>
      <c r="G130" s="43" t="e">
        <f>VLOOKUP(E130,$I$6:$K$1048576,2,0)</f>
        <v>#N/A</v>
      </c>
      <c r="H130" s="42" t="e">
        <f>VLOOKUP(E130,$I$6:$K$1048576,3,0)</f>
        <v>#N/A</v>
      </c>
      <c r="I130" s="59">
        <v>2297321</v>
      </c>
      <c r="J130" s="60">
        <v>189246321</v>
      </c>
      <c r="K130" s="58" t="s">
        <v>1090</v>
      </c>
    </row>
    <row r="131" spans="1:11" ht="26.25" customHeight="1" x14ac:dyDescent="0.25">
      <c r="A131" s="97"/>
      <c r="B131" s="97"/>
      <c r="C131" s="98"/>
      <c r="D131" s="99"/>
      <c r="E131" s="70">
        <v>3724221</v>
      </c>
      <c r="F131" s="100"/>
      <c r="G131" s="43" t="e">
        <f>VLOOKUP(E131,$I$6:$K$1048576,2,0)</f>
        <v>#N/A</v>
      </c>
      <c r="H131" s="42" t="e">
        <f>VLOOKUP(E131,$I$6:$K$1048576,3,0)</f>
        <v>#N/A</v>
      </c>
      <c r="I131" s="59">
        <v>2297421</v>
      </c>
      <c r="J131" s="60">
        <v>189246421</v>
      </c>
      <c r="K131" s="58" t="s">
        <v>1091</v>
      </c>
    </row>
    <row r="132" spans="1:11" ht="26.25" customHeight="1" x14ac:dyDescent="0.25">
      <c r="A132" s="97"/>
      <c r="B132" s="97"/>
      <c r="C132" s="98"/>
      <c r="D132" s="99"/>
      <c r="E132" s="70">
        <v>3724321</v>
      </c>
      <c r="F132" s="100"/>
      <c r="G132" s="43" t="e">
        <f>VLOOKUP(E132,$I$6:$K$1048576,2,0)</f>
        <v>#N/A</v>
      </c>
      <c r="H132" s="42" t="e">
        <f>VLOOKUP(E132,$I$6:$K$1048576,3,0)</f>
        <v>#N/A</v>
      </c>
      <c r="I132" s="59">
        <v>2297521</v>
      </c>
      <c r="J132" s="60">
        <v>189246521</v>
      </c>
      <c r="K132" s="58" t="s">
        <v>1092</v>
      </c>
    </row>
    <row r="133" spans="1:11" ht="26.25" customHeight="1" x14ac:dyDescent="0.25">
      <c r="A133" s="97"/>
      <c r="B133" s="97"/>
      <c r="C133" s="98"/>
      <c r="D133" s="99"/>
      <c r="E133" s="70">
        <v>3724421</v>
      </c>
      <c r="F133" s="100"/>
      <c r="G133" s="43" t="e">
        <f>VLOOKUP(E133,$I$6:$K$1048576,2,0)</f>
        <v>#N/A</v>
      </c>
      <c r="H133" s="42" t="e">
        <f>VLOOKUP(E133,$I$6:$K$1048576,3,0)</f>
        <v>#N/A</v>
      </c>
      <c r="I133" s="59">
        <v>2297621</v>
      </c>
      <c r="J133" s="60">
        <v>189246621</v>
      </c>
      <c r="K133" s="58" t="s">
        <v>1093</v>
      </c>
    </row>
    <row r="134" spans="1:11" ht="26.25" customHeight="1" x14ac:dyDescent="0.25">
      <c r="A134" s="97"/>
      <c r="B134" s="97"/>
      <c r="C134" s="98"/>
      <c r="D134" s="99"/>
      <c r="E134" s="70">
        <v>3724721</v>
      </c>
      <c r="F134" s="100"/>
      <c r="G134" s="43" t="e">
        <f>VLOOKUP(E134,$I$6:$K$1048576,2,0)</f>
        <v>#N/A</v>
      </c>
      <c r="H134" s="42" t="e">
        <f>VLOOKUP(E134,$I$6:$K$1048576,3,0)</f>
        <v>#N/A</v>
      </c>
      <c r="I134" s="59">
        <v>2297721</v>
      </c>
      <c r="J134" s="60">
        <v>189246721</v>
      </c>
      <c r="K134" s="58" t="s">
        <v>1094</v>
      </c>
    </row>
    <row r="135" spans="1:11" ht="26.25" customHeight="1" x14ac:dyDescent="0.25">
      <c r="A135" s="97"/>
      <c r="B135" s="97"/>
      <c r="C135" s="98"/>
      <c r="D135" s="99"/>
      <c r="E135" s="70">
        <v>3724521</v>
      </c>
      <c r="F135" s="100"/>
      <c r="G135" s="43" t="e">
        <f>VLOOKUP(E135,$I$6:$K$1048576,2,0)</f>
        <v>#N/A</v>
      </c>
      <c r="H135" s="42" t="e">
        <f>VLOOKUP(E135,$I$6:$K$1048576,3,0)</f>
        <v>#N/A</v>
      </c>
      <c r="I135" s="59">
        <v>2297821</v>
      </c>
      <c r="J135" s="60">
        <v>189246821</v>
      </c>
      <c r="K135" s="58" t="s">
        <v>1095</v>
      </c>
    </row>
    <row r="136" spans="1:11" ht="26.25" customHeight="1" x14ac:dyDescent="0.25">
      <c r="A136" s="97"/>
      <c r="B136" s="97"/>
      <c r="C136" s="98"/>
      <c r="D136" s="99"/>
      <c r="E136" s="70">
        <v>3724621</v>
      </c>
      <c r="F136" s="100"/>
      <c r="G136" s="43" t="e">
        <f>VLOOKUP(E136,$I$6:$K$1048576,2,0)</f>
        <v>#N/A</v>
      </c>
      <c r="H136" s="42" t="e">
        <f>VLOOKUP(E136,$I$6:$K$1048576,3,0)</f>
        <v>#N/A</v>
      </c>
      <c r="I136" s="59">
        <v>2297921</v>
      </c>
      <c r="J136" s="60">
        <v>189246921</v>
      </c>
      <c r="K136" s="58" t="s">
        <v>1091</v>
      </c>
    </row>
    <row r="137" spans="1:11" ht="18.75" customHeight="1" x14ac:dyDescent="0.25">
      <c r="A137" s="97"/>
      <c r="B137" s="97"/>
      <c r="C137" s="98"/>
      <c r="D137" s="99"/>
      <c r="E137" s="70">
        <v>3720521</v>
      </c>
      <c r="F137" s="100"/>
      <c r="G137" s="43" t="e">
        <f>VLOOKUP(E137,$I$6:$K$1048576,2,0)</f>
        <v>#N/A</v>
      </c>
      <c r="H137" s="42" t="e">
        <f>VLOOKUP(E137,$I$6:$K$1048576,3,0)</f>
        <v>#N/A</v>
      </c>
      <c r="I137" s="59">
        <v>2298021</v>
      </c>
      <c r="J137" s="60">
        <v>189247021</v>
      </c>
      <c r="K137" s="58" t="s">
        <v>1096</v>
      </c>
    </row>
    <row r="138" spans="1:11" ht="26.25" customHeight="1" x14ac:dyDescent="0.25">
      <c r="A138" s="67">
        <v>10011</v>
      </c>
      <c r="B138" s="39" t="s">
        <v>2527</v>
      </c>
      <c r="C138" s="68">
        <v>44503</v>
      </c>
      <c r="D138" s="52" t="s">
        <v>2528</v>
      </c>
      <c r="E138" s="56">
        <v>3724821</v>
      </c>
      <c r="F138" s="53">
        <v>257896407</v>
      </c>
      <c r="G138" s="43" t="e">
        <f>VLOOKUP(E138,$I$6:$K$1048576,2,0)</f>
        <v>#N/A</v>
      </c>
      <c r="H138" s="42" t="e">
        <f>VLOOKUP(E138,$I$6:$K$1048576,3,0)</f>
        <v>#N/A</v>
      </c>
      <c r="I138" s="59">
        <v>2298121</v>
      </c>
      <c r="J138" s="60">
        <v>189247121</v>
      </c>
      <c r="K138" s="58" t="s">
        <v>1097</v>
      </c>
    </row>
    <row r="139" spans="1:11" ht="26.25" customHeight="1" x14ac:dyDescent="0.25">
      <c r="A139" s="67">
        <v>10012</v>
      </c>
      <c r="B139" s="39" t="s">
        <v>2529</v>
      </c>
      <c r="C139" s="68">
        <v>44503</v>
      </c>
      <c r="D139" s="52" t="s">
        <v>2530</v>
      </c>
      <c r="E139" s="56">
        <v>3718521</v>
      </c>
      <c r="F139" s="53">
        <v>43310</v>
      </c>
      <c r="G139" s="43" t="e">
        <f>VLOOKUP(E139,$I$6:$K$1048576,2,0)</f>
        <v>#N/A</v>
      </c>
      <c r="H139" s="42" t="e">
        <f>VLOOKUP(E139,$I$6:$K$1048576,3,0)</f>
        <v>#N/A</v>
      </c>
      <c r="I139" s="59">
        <v>2298221</v>
      </c>
      <c r="J139" s="60">
        <v>189247221</v>
      </c>
      <c r="K139" s="58" t="s">
        <v>1098</v>
      </c>
    </row>
    <row r="140" spans="1:11" ht="26.25" customHeight="1" x14ac:dyDescent="0.25">
      <c r="A140" s="67">
        <v>10013</v>
      </c>
      <c r="B140" s="39" t="s">
        <v>2531</v>
      </c>
      <c r="C140" s="68">
        <v>44503</v>
      </c>
      <c r="D140" s="52" t="s">
        <v>2532</v>
      </c>
      <c r="E140" s="56">
        <v>3718621</v>
      </c>
      <c r="F140" s="53">
        <v>42170</v>
      </c>
      <c r="G140" s="43" t="e">
        <f>VLOOKUP(E140,$I$6:$K$1048576,2,0)</f>
        <v>#N/A</v>
      </c>
      <c r="H140" s="42" t="e">
        <f>VLOOKUP(E140,$I$6:$K$1048576,3,0)</f>
        <v>#N/A</v>
      </c>
      <c r="I140" s="59">
        <v>2298321</v>
      </c>
      <c r="J140" s="60">
        <v>189247321</v>
      </c>
      <c r="K140" s="58" t="s">
        <v>1099</v>
      </c>
    </row>
    <row r="141" spans="1:11" ht="26.25" customHeight="1" x14ac:dyDescent="0.25">
      <c r="A141" s="67">
        <v>10014</v>
      </c>
      <c r="B141" s="39" t="s">
        <v>2533</v>
      </c>
      <c r="C141" s="68">
        <v>44503</v>
      </c>
      <c r="D141" s="52" t="s">
        <v>2534</v>
      </c>
      <c r="E141" s="56">
        <v>3718721</v>
      </c>
      <c r="F141" s="53">
        <v>1483260</v>
      </c>
      <c r="G141" s="43" t="e">
        <f>VLOOKUP(E141,$I$6:$K$1048576,2,0)</f>
        <v>#N/A</v>
      </c>
      <c r="H141" s="42" t="e">
        <f>VLOOKUP(E141,$I$6:$K$1048576,3,0)</f>
        <v>#N/A</v>
      </c>
      <c r="I141" s="59">
        <v>2298421</v>
      </c>
      <c r="J141" s="60">
        <v>189247421</v>
      </c>
      <c r="K141" s="58" t="s">
        <v>1100</v>
      </c>
    </row>
    <row r="142" spans="1:11" ht="26.25" customHeight="1" x14ac:dyDescent="0.25">
      <c r="A142" s="67">
        <v>10015</v>
      </c>
      <c r="B142" s="39" t="s">
        <v>2535</v>
      </c>
      <c r="C142" s="68">
        <v>44503</v>
      </c>
      <c r="D142" s="52" t="s">
        <v>2536</v>
      </c>
      <c r="E142" s="56">
        <v>3718821</v>
      </c>
      <c r="F142" s="53">
        <v>342100</v>
      </c>
      <c r="G142" s="43" t="e">
        <f>VLOOKUP(E142,$I$6:$K$1048576,2,0)</f>
        <v>#N/A</v>
      </c>
      <c r="H142" s="42" t="e">
        <f>VLOOKUP(E142,$I$6:$K$1048576,3,0)</f>
        <v>#N/A</v>
      </c>
      <c r="I142" s="59">
        <v>2298521</v>
      </c>
      <c r="J142" s="60">
        <v>189247621</v>
      </c>
      <c r="K142" s="58" t="s">
        <v>1101</v>
      </c>
    </row>
    <row r="143" spans="1:11" ht="26.25" customHeight="1" x14ac:dyDescent="0.25">
      <c r="A143" s="67">
        <v>10016</v>
      </c>
      <c r="B143" s="39" t="s">
        <v>2537</v>
      </c>
      <c r="C143" s="68">
        <v>44503</v>
      </c>
      <c r="D143" s="52" t="s">
        <v>2538</v>
      </c>
      <c r="E143" s="56">
        <v>3718921</v>
      </c>
      <c r="F143" s="53">
        <v>62980</v>
      </c>
      <c r="G143" s="43" t="e">
        <f>VLOOKUP(E143,$I$6:$K$1048576,2,0)</f>
        <v>#N/A</v>
      </c>
      <c r="H143" s="42" t="e">
        <f>VLOOKUP(E143,$I$6:$K$1048576,3,0)</f>
        <v>#N/A</v>
      </c>
      <c r="I143" s="59">
        <v>2298621</v>
      </c>
      <c r="J143" s="60">
        <v>189247721</v>
      </c>
      <c r="K143" s="58" t="s">
        <v>1102</v>
      </c>
    </row>
    <row r="144" spans="1:11" ht="26.25" customHeight="1" x14ac:dyDescent="0.25">
      <c r="A144" s="67">
        <v>10017</v>
      </c>
      <c r="B144" s="39" t="s">
        <v>2539</v>
      </c>
      <c r="C144" s="68">
        <v>44503</v>
      </c>
      <c r="D144" s="52" t="s">
        <v>2540</v>
      </c>
      <c r="E144" s="56">
        <v>3719021</v>
      </c>
      <c r="F144" s="53">
        <v>29968</v>
      </c>
      <c r="G144" s="43" t="e">
        <f>VLOOKUP(E144,$I$6:$K$1048576,2,0)</f>
        <v>#N/A</v>
      </c>
      <c r="H144" s="42" t="e">
        <f>VLOOKUP(E144,$I$6:$K$1048576,3,0)</f>
        <v>#N/A</v>
      </c>
      <c r="I144" s="59">
        <v>2298721</v>
      </c>
      <c r="J144" s="60">
        <v>189247821</v>
      </c>
      <c r="K144" s="58" t="s">
        <v>1103</v>
      </c>
    </row>
    <row r="145" spans="1:11" ht="26.25" customHeight="1" x14ac:dyDescent="0.25">
      <c r="A145" s="67">
        <v>10018</v>
      </c>
      <c r="B145" s="39" t="s">
        <v>2541</v>
      </c>
      <c r="C145" s="68">
        <v>44503</v>
      </c>
      <c r="D145" s="52" t="s">
        <v>2542</v>
      </c>
      <c r="E145" s="56">
        <v>3719121</v>
      </c>
      <c r="F145" s="53">
        <v>137384</v>
      </c>
      <c r="G145" s="43" t="e">
        <f>VLOOKUP(E145,$I$6:$K$1048576,2,0)</f>
        <v>#N/A</v>
      </c>
      <c r="H145" s="42" t="e">
        <f>VLOOKUP(E145,$I$6:$K$1048576,3,0)</f>
        <v>#N/A</v>
      </c>
      <c r="I145" s="59">
        <v>2298821</v>
      </c>
      <c r="J145" s="60">
        <v>189247921</v>
      </c>
      <c r="K145" s="58" t="s">
        <v>1104</v>
      </c>
    </row>
    <row r="146" spans="1:11" ht="26.25" customHeight="1" x14ac:dyDescent="0.25">
      <c r="A146" s="67">
        <v>10019</v>
      </c>
      <c r="B146" s="39" t="s">
        <v>2543</v>
      </c>
      <c r="C146" s="68">
        <v>44503</v>
      </c>
      <c r="D146" s="52" t="s">
        <v>2544</v>
      </c>
      <c r="E146" s="56">
        <v>3719221</v>
      </c>
      <c r="F146" s="53">
        <v>481586</v>
      </c>
      <c r="G146" s="43" t="e">
        <f>VLOOKUP(E146,$I$6:$K$1048576,2,0)</f>
        <v>#N/A</v>
      </c>
      <c r="H146" s="42" t="e">
        <f>VLOOKUP(E146,$I$6:$K$1048576,3,0)</f>
        <v>#N/A</v>
      </c>
      <c r="I146" s="59">
        <v>2298921</v>
      </c>
      <c r="J146" s="60">
        <v>189248021</v>
      </c>
      <c r="K146" s="58" t="s">
        <v>1105</v>
      </c>
    </row>
    <row r="147" spans="1:11" ht="26.25" customHeight="1" x14ac:dyDescent="0.25">
      <c r="A147" s="67">
        <v>10020</v>
      </c>
      <c r="B147" s="39" t="s">
        <v>2545</v>
      </c>
      <c r="C147" s="68">
        <v>44503</v>
      </c>
      <c r="D147" s="52" t="s">
        <v>2546</v>
      </c>
      <c r="E147" s="56">
        <v>3719321</v>
      </c>
      <c r="F147" s="53">
        <v>63252</v>
      </c>
      <c r="G147" s="43" t="e">
        <f>VLOOKUP(E147,$I$6:$K$1048576,2,0)</f>
        <v>#N/A</v>
      </c>
      <c r="H147" s="42" t="e">
        <f>VLOOKUP(E147,$I$6:$K$1048576,3,0)</f>
        <v>#N/A</v>
      </c>
      <c r="I147" s="59">
        <v>2299021</v>
      </c>
      <c r="J147" s="60">
        <v>189248121</v>
      </c>
      <c r="K147" s="58" t="s">
        <v>1106</v>
      </c>
    </row>
    <row r="148" spans="1:11" ht="26.25" customHeight="1" x14ac:dyDescent="0.25">
      <c r="A148" s="67">
        <v>10021</v>
      </c>
      <c r="B148" s="67" t="s">
        <v>12</v>
      </c>
      <c r="C148" s="68">
        <v>44503</v>
      </c>
      <c r="D148" s="52" t="s">
        <v>2547</v>
      </c>
      <c r="E148" s="56">
        <v>3719421</v>
      </c>
      <c r="F148" s="53">
        <v>126271</v>
      </c>
      <c r="G148" s="43" t="e">
        <f>VLOOKUP(E148,$I$6:$K$1048576,2,0)</f>
        <v>#N/A</v>
      </c>
      <c r="H148" s="42" t="e">
        <f>VLOOKUP(E148,$I$6:$K$1048576,3,0)</f>
        <v>#N/A</v>
      </c>
      <c r="I148" s="59">
        <v>2299121</v>
      </c>
      <c r="J148" s="60">
        <v>189248221</v>
      </c>
      <c r="K148" s="58" t="s">
        <v>1107</v>
      </c>
    </row>
    <row r="149" spans="1:11" ht="26.25" customHeight="1" x14ac:dyDescent="0.25">
      <c r="A149" s="67">
        <v>10022</v>
      </c>
      <c r="B149" s="39" t="s">
        <v>2378</v>
      </c>
      <c r="C149" s="68">
        <v>44504</v>
      </c>
      <c r="D149" s="52" t="s">
        <v>2431</v>
      </c>
      <c r="E149" s="56">
        <v>3752721</v>
      </c>
      <c r="F149" s="53">
        <v>5000000</v>
      </c>
      <c r="G149" s="43" t="e">
        <f>VLOOKUP(E149,$I$6:$K$1048576,2,0)</f>
        <v>#N/A</v>
      </c>
      <c r="H149" s="42" t="e">
        <f>VLOOKUP(E149,$I$6:$K$1048576,3,0)</f>
        <v>#N/A</v>
      </c>
      <c r="I149" s="59">
        <v>2299221</v>
      </c>
      <c r="J149" s="60">
        <v>189248321</v>
      </c>
      <c r="K149" s="58" t="s">
        <v>1099</v>
      </c>
    </row>
    <row r="150" spans="1:11" ht="26.25" customHeight="1" x14ac:dyDescent="0.25">
      <c r="A150" s="67">
        <v>10023</v>
      </c>
      <c r="B150" s="67" t="s">
        <v>2379</v>
      </c>
      <c r="C150" s="68">
        <v>44504</v>
      </c>
      <c r="D150" s="52" t="s">
        <v>2431</v>
      </c>
      <c r="E150" s="56">
        <v>3753021</v>
      </c>
      <c r="F150" s="53">
        <v>5500000</v>
      </c>
      <c r="G150" s="43" t="e">
        <f>VLOOKUP(E150,$I$6:$K$1048576,2,0)</f>
        <v>#N/A</v>
      </c>
      <c r="H150" s="42" t="e">
        <f>VLOOKUP(E150,$I$6:$K$1048576,3,0)</f>
        <v>#N/A</v>
      </c>
      <c r="I150" s="59">
        <v>2299321</v>
      </c>
      <c r="J150" s="60">
        <v>189248421</v>
      </c>
      <c r="K150" s="58" t="s">
        <v>1099</v>
      </c>
    </row>
    <row r="151" spans="1:11" ht="26.25" customHeight="1" x14ac:dyDescent="0.25">
      <c r="A151" s="67">
        <v>10024</v>
      </c>
      <c r="B151" s="39" t="s">
        <v>891</v>
      </c>
      <c r="C151" s="68">
        <v>44504</v>
      </c>
      <c r="D151" s="52" t="s">
        <v>942</v>
      </c>
      <c r="E151" s="56">
        <v>3753121</v>
      </c>
      <c r="F151" s="53">
        <v>5500000</v>
      </c>
      <c r="G151" s="43" t="e">
        <f>VLOOKUP(E151,$I$6:$K$1048576,2,0)</f>
        <v>#N/A</v>
      </c>
      <c r="H151" s="42" t="e">
        <f>VLOOKUP(E151,$I$6:$K$1048576,3,0)</f>
        <v>#N/A</v>
      </c>
      <c r="I151" s="59">
        <v>2299421</v>
      </c>
      <c r="J151" s="60">
        <v>189248521</v>
      </c>
      <c r="K151" s="58" t="s">
        <v>1108</v>
      </c>
    </row>
    <row r="152" spans="1:11" ht="26.25" customHeight="1" x14ac:dyDescent="0.25">
      <c r="A152" s="67">
        <v>10025</v>
      </c>
      <c r="B152" s="39" t="s">
        <v>2548</v>
      </c>
      <c r="C152" s="68">
        <v>44504</v>
      </c>
      <c r="D152" s="52" t="s">
        <v>849</v>
      </c>
      <c r="E152" s="56">
        <v>3752921</v>
      </c>
      <c r="F152" s="53">
        <v>5200000</v>
      </c>
      <c r="G152" s="43" t="e">
        <f>VLOOKUP(E152,$I$6:$K$1048576,2,0)</f>
        <v>#N/A</v>
      </c>
      <c r="H152" s="42" t="e">
        <f>VLOOKUP(E152,$I$6:$K$1048576,3,0)</f>
        <v>#N/A</v>
      </c>
      <c r="I152" s="59">
        <v>2299521</v>
      </c>
      <c r="J152" s="60">
        <v>189248621</v>
      </c>
      <c r="K152" s="58" t="s">
        <v>1103</v>
      </c>
    </row>
    <row r="153" spans="1:11" ht="26.25" customHeight="1" x14ac:dyDescent="0.25">
      <c r="A153" s="67">
        <v>10026</v>
      </c>
      <c r="B153" s="39" t="s">
        <v>910</v>
      </c>
      <c r="C153" s="68">
        <v>44504</v>
      </c>
      <c r="D153" s="52" t="s">
        <v>849</v>
      </c>
      <c r="E153" s="56">
        <v>3752621</v>
      </c>
      <c r="F153" s="53">
        <v>3400000</v>
      </c>
      <c r="G153" s="43" t="e">
        <f>VLOOKUP(E153,$I$6:$K$1048576,2,0)</f>
        <v>#N/A</v>
      </c>
      <c r="H153" s="42" t="e">
        <f>VLOOKUP(E153,$I$6:$K$1048576,3,0)</f>
        <v>#N/A</v>
      </c>
      <c r="I153" s="59">
        <v>2299621</v>
      </c>
      <c r="J153" s="60">
        <v>189248721</v>
      </c>
      <c r="K153" s="58" t="s">
        <v>1109</v>
      </c>
    </row>
    <row r="154" spans="1:11" ht="26.25" customHeight="1" x14ac:dyDescent="0.25">
      <c r="A154" s="67">
        <v>10027</v>
      </c>
      <c r="B154" s="39" t="s">
        <v>902</v>
      </c>
      <c r="C154" s="68">
        <v>44504</v>
      </c>
      <c r="D154" s="52" t="s">
        <v>849</v>
      </c>
      <c r="E154" s="56">
        <v>3752821</v>
      </c>
      <c r="F154" s="53">
        <v>5000000</v>
      </c>
      <c r="G154" s="43" t="e">
        <f>VLOOKUP(E154,$I$6:$K$1048576,2,0)</f>
        <v>#N/A</v>
      </c>
      <c r="H154" s="42" t="e">
        <f>VLOOKUP(E154,$I$6:$K$1048576,3,0)</f>
        <v>#N/A</v>
      </c>
      <c r="I154" s="59">
        <v>2299721</v>
      </c>
      <c r="J154" s="60">
        <v>189248821</v>
      </c>
      <c r="K154" s="58" t="s">
        <v>1110</v>
      </c>
    </row>
    <row r="155" spans="1:11" ht="19.5" customHeight="1" x14ac:dyDescent="0.25">
      <c r="A155" s="67">
        <v>10028</v>
      </c>
      <c r="B155" s="39" t="s">
        <v>2549</v>
      </c>
      <c r="C155" s="68">
        <v>44504</v>
      </c>
      <c r="D155" s="52" t="s">
        <v>10</v>
      </c>
      <c r="E155" s="56">
        <v>3809821</v>
      </c>
      <c r="F155" s="53">
        <v>1050000</v>
      </c>
      <c r="G155" s="43" t="e">
        <f>VLOOKUP(E155,$I$6:$K$1048576,2,0)</f>
        <v>#N/A</v>
      </c>
      <c r="H155" s="42" t="e">
        <f>VLOOKUP(E155,$I$6:$K$1048576,3,0)</f>
        <v>#N/A</v>
      </c>
      <c r="I155" s="59">
        <v>2299821</v>
      </c>
      <c r="J155" s="60">
        <v>189248921</v>
      </c>
      <c r="K155" s="58" t="s">
        <v>1111</v>
      </c>
    </row>
    <row r="156" spans="1:11" ht="26.25" customHeight="1" x14ac:dyDescent="0.25">
      <c r="A156" s="67">
        <v>10029</v>
      </c>
      <c r="B156" s="39" t="s">
        <v>2549</v>
      </c>
      <c r="C156" s="68">
        <v>44504</v>
      </c>
      <c r="D156" s="52" t="s">
        <v>9</v>
      </c>
      <c r="E156" s="56">
        <v>3753321</v>
      </c>
      <c r="F156" s="53">
        <v>3500000</v>
      </c>
      <c r="G156" s="43" t="e">
        <f>VLOOKUP(E156,$I$6:$K$1048576,2,0)</f>
        <v>#N/A</v>
      </c>
      <c r="H156" s="42" t="e">
        <f>VLOOKUP(E156,$I$6:$K$1048576,3,0)</f>
        <v>#N/A</v>
      </c>
      <c r="I156" s="59">
        <v>2299921</v>
      </c>
      <c r="J156" s="60">
        <v>189249021</v>
      </c>
      <c r="K156" s="58" t="s">
        <v>1112</v>
      </c>
    </row>
    <row r="157" spans="1:11" ht="26.25" customHeight="1" x14ac:dyDescent="0.25">
      <c r="A157" s="67">
        <v>10030</v>
      </c>
      <c r="B157" s="39" t="s">
        <v>926</v>
      </c>
      <c r="C157" s="68">
        <v>44504</v>
      </c>
      <c r="D157" s="52" t="s">
        <v>2431</v>
      </c>
      <c r="E157" s="56">
        <v>3754321</v>
      </c>
      <c r="F157" s="53">
        <v>5000000</v>
      </c>
      <c r="G157" s="43" t="e">
        <f>VLOOKUP(E157,$I$6:$K$1048576,2,0)</f>
        <v>#N/A</v>
      </c>
      <c r="H157" s="42" t="e">
        <f>VLOOKUP(E157,$I$6:$K$1048576,3,0)</f>
        <v>#N/A</v>
      </c>
      <c r="I157" s="59">
        <v>2300021</v>
      </c>
      <c r="J157" s="60">
        <v>189249121</v>
      </c>
      <c r="K157" s="58" t="s">
        <v>1113</v>
      </c>
    </row>
    <row r="158" spans="1:11" ht="26.25" customHeight="1" x14ac:dyDescent="0.25">
      <c r="A158" s="67">
        <v>10031</v>
      </c>
      <c r="B158" s="39" t="s">
        <v>2550</v>
      </c>
      <c r="C158" s="68">
        <v>44504</v>
      </c>
      <c r="D158" s="52" t="s">
        <v>10</v>
      </c>
      <c r="E158" s="56">
        <v>3753521</v>
      </c>
      <c r="F158" s="53">
        <v>7000000</v>
      </c>
      <c r="G158" s="43" t="e">
        <f>VLOOKUP(E158,$I$6:$K$1048576,2,0)</f>
        <v>#N/A</v>
      </c>
      <c r="H158" s="42" t="e">
        <f>VLOOKUP(E158,$I$6:$K$1048576,3,0)</f>
        <v>#N/A</v>
      </c>
      <c r="I158" s="59">
        <v>2300121</v>
      </c>
      <c r="J158" s="60">
        <v>189249221</v>
      </c>
      <c r="K158" s="58" t="s">
        <v>1108</v>
      </c>
    </row>
    <row r="159" spans="1:11" ht="26.25" customHeight="1" x14ac:dyDescent="0.25">
      <c r="A159" s="67">
        <v>10032</v>
      </c>
      <c r="B159" s="39" t="s">
        <v>2094</v>
      </c>
      <c r="C159" s="68">
        <v>44504</v>
      </c>
      <c r="D159" s="52" t="s">
        <v>2431</v>
      </c>
      <c r="E159" s="56">
        <v>3753421</v>
      </c>
      <c r="F159" s="53">
        <v>7500000</v>
      </c>
      <c r="G159" s="43" t="e">
        <f>VLOOKUP(E159,$I$6:$K$1048576,2,0)</f>
        <v>#N/A</v>
      </c>
      <c r="H159" s="42" t="e">
        <f>VLOOKUP(E159,$I$6:$K$1048576,3,0)</f>
        <v>#N/A</v>
      </c>
      <c r="I159" s="59">
        <v>2300221</v>
      </c>
      <c r="J159" s="60">
        <v>189249321</v>
      </c>
      <c r="K159" s="58" t="s">
        <v>1114</v>
      </c>
    </row>
    <row r="160" spans="1:11" ht="26.25" customHeight="1" x14ac:dyDescent="0.25">
      <c r="A160" s="67">
        <v>10033</v>
      </c>
      <c r="B160" s="39" t="s">
        <v>920</v>
      </c>
      <c r="C160" s="68">
        <v>44504</v>
      </c>
      <c r="D160" s="52" t="s">
        <v>2431</v>
      </c>
      <c r="E160" s="56">
        <v>3753621</v>
      </c>
      <c r="F160" s="53">
        <v>3250000</v>
      </c>
      <c r="G160" s="43" t="e">
        <f>VLOOKUP(E160,$I$6:$K$1048576,2,0)</f>
        <v>#N/A</v>
      </c>
      <c r="H160" s="42" t="e">
        <f>VLOOKUP(E160,$I$6:$K$1048576,3,0)</f>
        <v>#N/A</v>
      </c>
      <c r="I160" s="59">
        <v>2300321</v>
      </c>
      <c r="J160" s="60">
        <v>189249421</v>
      </c>
      <c r="K160" s="58" t="s">
        <v>1115</v>
      </c>
    </row>
    <row r="161" spans="1:11" ht="26.25" customHeight="1" x14ac:dyDescent="0.25">
      <c r="A161" s="67">
        <v>10034</v>
      </c>
      <c r="B161" s="67" t="s">
        <v>919</v>
      </c>
      <c r="C161" s="68">
        <v>44504</v>
      </c>
      <c r="D161" s="52" t="s">
        <v>2431</v>
      </c>
      <c r="E161" s="56">
        <v>3753821</v>
      </c>
      <c r="F161" s="53">
        <v>3500000</v>
      </c>
      <c r="G161" s="43" t="e">
        <f>VLOOKUP(E161,$I$6:$K$1048576,2,0)</f>
        <v>#N/A</v>
      </c>
      <c r="H161" s="42" t="e">
        <f>VLOOKUP(E161,$I$6:$K$1048576,3,0)</f>
        <v>#N/A</v>
      </c>
      <c r="I161" s="59">
        <v>2300421</v>
      </c>
      <c r="J161" s="60">
        <v>189249521</v>
      </c>
      <c r="K161" s="58" t="s">
        <v>1116</v>
      </c>
    </row>
    <row r="162" spans="1:11" ht="26.25" customHeight="1" x14ac:dyDescent="0.25">
      <c r="A162" s="67">
        <v>10035</v>
      </c>
      <c r="B162" s="39" t="s">
        <v>812</v>
      </c>
      <c r="C162" s="68">
        <v>44504</v>
      </c>
      <c r="D162" s="52" t="s">
        <v>2431</v>
      </c>
      <c r="E162" s="56">
        <v>3753921</v>
      </c>
      <c r="F162" s="53">
        <v>3500000</v>
      </c>
      <c r="G162" s="43" t="e">
        <f>VLOOKUP(E162,$I$6:$K$1048576,2,0)</f>
        <v>#N/A</v>
      </c>
      <c r="H162" s="42" t="e">
        <f>VLOOKUP(E162,$I$6:$K$1048576,3,0)</f>
        <v>#N/A</v>
      </c>
      <c r="I162" s="59">
        <v>2300521</v>
      </c>
      <c r="J162" s="60">
        <v>189249621</v>
      </c>
      <c r="K162" s="58" t="s">
        <v>1103</v>
      </c>
    </row>
    <row r="163" spans="1:11" ht="26.25" customHeight="1" x14ac:dyDescent="0.25">
      <c r="A163" s="67">
        <v>10036</v>
      </c>
      <c r="B163" s="67" t="s">
        <v>821</v>
      </c>
      <c r="C163" s="68">
        <v>44504</v>
      </c>
      <c r="D163" s="52" t="s">
        <v>2431</v>
      </c>
      <c r="E163" s="56">
        <v>3753721</v>
      </c>
      <c r="F163" s="53">
        <v>3500000</v>
      </c>
      <c r="G163" s="43" t="e">
        <f>VLOOKUP(E163,$I$6:$K$1048576,2,0)</f>
        <v>#N/A</v>
      </c>
      <c r="H163" s="42" t="e">
        <f>VLOOKUP(E163,$I$6:$K$1048576,3,0)</f>
        <v>#N/A</v>
      </c>
      <c r="I163" s="59">
        <v>2300621</v>
      </c>
      <c r="J163" s="60">
        <v>189249721</v>
      </c>
      <c r="K163" s="58" t="s">
        <v>1083</v>
      </c>
    </row>
    <row r="164" spans="1:11" ht="26.25" customHeight="1" x14ac:dyDescent="0.25">
      <c r="A164" s="67">
        <v>10037</v>
      </c>
      <c r="B164" s="39" t="s">
        <v>918</v>
      </c>
      <c r="C164" s="68">
        <v>44504</v>
      </c>
      <c r="D164" s="52" t="s">
        <v>2110</v>
      </c>
      <c r="E164" s="56">
        <v>3754021</v>
      </c>
      <c r="F164" s="53">
        <v>5500000</v>
      </c>
      <c r="G164" s="43" t="e">
        <f>VLOOKUP(E164,$I$6:$K$1048576,2,0)</f>
        <v>#N/A</v>
      </c>
      <c r="H164" s="42" t="e">
        <f>VLOOKUP(E164,$I$6:$K$1048576,3,0)</f>
        <v>#N/A</v>
      </c>
      <c r="I164" s="59">
        <v>2300721</v>
      </c>
      <c r="J164" s="60">
        <v>189249821</v>
      </c>
      <c r="K164" s="58" t="s">
        <v>1111</v>
      </c>
    </row>
    <row r="165" spans="1:11" ht="26.25" customHeight="1" x14ac:dyDescent="0.25">
      <c r="A165" s="67">
        <v>10039</v>
      </c>
      <c r="B165" s="39" t="s">
        <v>818</v>
      </c>
      <c r="C165" s="68">
        <v>44504</v>
      </c>
      <c r="D165" s="52" t="s">
        <v>2431</v>
      </c>
      <c r="E165" s="56">
        <v>3754121</v>
      </c>
      <c r="F165" s="53">
        <v>2250000</v>
      </c>
      <c r="G165" s="43" t="e">
        <f>VLOOKUP(E165,$I$6:$K$1048576,2,0)</f>
        <v>#N/A</v>
      </c>
      <c r="H165" s="42" t="e">
        <f>VLOOKUP(E165,$I$6:$K$1048576,3,0)</f>
        <v>#N/A</v>
      </c>
      <c r="I165" s="59">
        <v>2300921</v>
      </c>
      <c r="J165" s="60">
        <v>189250021</v>
      </c>
      <c r="K165" s="58" t="s">
        <v>1115</v>
      </c>
    </row>
    <row r="166" spans="1:11" ht="26.25" customHeight="1" x14ac:dyDescent="0.25">
      <c r="A166" s="67">
        <v>10040</v>
      </c>
      <c r="B166" s="39" t="s">
        <v>2551</v>
      </c>
      <c r="C166" s="68">
        <v>44504</v>
      </c>
      <c r="D166" s="52" t="s">
        <v>10</v>
      </c>
      <c r="E166" s="56">
        <v>3754221</v>
      </c>
      <c r="F166" s="53">
        <v>3375000</v>
      </c>
      <c r="G166" s="43" t="e">
        <f>VLOOKUP(E166,$I$6:$K$1048576,2,0)</f>
        <v>#N/A</v>
      </c>
      <c r="H166" s="42" t="e">
        <f>VLOOKUP(E166,$I$6:$K$1048576,3,0)</f>
        <v>#N/A</v>
      </c>
      <c r="I166" s="59">
        <v>2301021</v>
      </c>
      <c r="J166" s="60">
        <v>189250121</v>
      </c>
      <c r="K166" s="58" t="s">
        <v>1097</v>
      </c>
    </row>
    <row r="167" spans="1:11" ht="26.25" customHeight="1" x14ac:dyDescent="0.25">
      <c r="A167" s="67">
        <v>10043</v>
      </c>
      <c r="B167" s="39" t="s">
        <v>2552</v>
      </c>
      <c r="C167" s="68">
        <v>44504</v>
      </c>
      <c r="D167" s="40" t="s">
        <v>2553</v>
      </c>
      <c r="E167" s="56">
        <v>3752521</v>
      </c>
      <c r="F167" s="53">
        <v>672074915.96000004</v>
      </c>
      <c r="G167" s="43" t="e">
        <f>VLOOKUP(E167,$I$6:$K$1048576,2,0)</f>
        <v>#N/A</v>
      </c>
      <c r="H167" s="42" t="e">
        <f>VLOOKUP(E167,$I$6:$K$1048576,3,0)</f>
        <v>#N/A</v>
      </c>
      <c r="I167" s="59">
        <v>2301321</v>
      </c>
      <c r="J167" s="60">
        <v>189250421</v>
      </c>
      <c r="K167" s="58" t="s">
        <v>1118</v>
      </c>
    </row>
    <row r="168" spans="1:11" ht="26.25" customHeight="1" x14ac:dyDescent="0.25">
      <c r="A168" s="67">
        <v>10044</v>
      </c>
      <c r="B168" s="39" t="s">
        <v>865</v>
      </c>
      <c r="C168" s="68">
        <v>44504</v>
      </c>
      <c r="D168" s="40" t="s">
        <v>2554</v>
      </c>
      <c r="E168" s="56">
        <v>3754421</v>
      </c>
      <c r="F168" s="53">
        <v>315535567.93000001</v>
      </c>
      <c r="G168" s="43" t="e">
        <f>VLOOKUP(E168,$I$6:$K$1048576,2,0)</f>
        <v>#N/A</v>
      </c>
      <c r="H168" s="42" t="e">
        <f>VLOOKUP(E168,$I$6:$K$1048576,3,0)</f>
        <v>#N/A</v>
      </c>
      <c r="I168" s="59">
        <v>2301421</v>
      </c>
      <c r="J168" s="60">
        <v>189250521</v>
      </c>
      <c r="K168" s="58" t="s">
        <v>1083</v>
      </c>
    </row>
    <row r="169" spans="1:11" ht="26.25" customHeight="1" x14ac:dyDescent="0.25">
      <c r="A169" s="67">
        <v>10045</v>
      </c>
      <c r="B169" s="39" t="s">
        <v>2455</v>
      </c>
      <c r="C169" s="68">
        <v>44504</v>
      </c>
      <c r="D169" s="40" t="s">
        <v>2456</v>
      </c>
      <c r="E169" s="56">
        <v>3610521</v>
      </c>
      <c r="F169" s="53">
        <v>116808360</v>
      </c>
      <c r="G169" s="43" t="e">
        <f>VLOOKUP(E169,$I$6:$K$1048576,2,0)</f>
        <v>#N/A</v>
      </c>
      <c r="H169" s="42" t="e">
        <f>VLOOKUP(E169,$I$6:$K$1048576,3,0)</f>
        <v>#N/A</v>
      </c>
      <c r="I169" s="59">
        <v>2301521</v>
      </c>
      <c r="J169" s="60">
        <v>189250621</v>
      </c>
      <c r="K169" s="58" t="s">
        <v>1118</v>
      </c>
    </row>
    <row r="170" spans="1:11" ht="26.25" customHeight="1" x14ac:dyDescent="0.25">
      <c r="A170" s="67">
        <v>10046</v>
      </c>
      <c r="B170" s="39" t="s">
        <v>2205</v>
      </c>
      <c r="C170" s="68">
        <v>44505</v>
      </c>
      <c r="D170" s="52" t="s">
        <v>2431</v>
      </c>
      <c r="E170" s="56">
        <v>3768321</v>
      </c>
      <c r="F170" s="53">
        <v>5000000</v>
      </c>
      <c r="G170" s="43" t="e">
        <f>VLOOKUP(E170,$I$6:$K$1048576,2,0)</f>
        <v>#N/A</v>
      </c>
      <c r="H170" s="42" t="e">
        <f>VLOOKUP(E170,$I$6:$K$1048576,3,0)</f>
        <v>#N/A</v>
      </c>
      <c r="I170" s="59">
        <v>2301621</v>
      </c>
      <c r="J170" s="60">
        <v>189250721</v>
      </c>
      <c r="K170" s="58" t="s">
        <v>1083</v>
      </c>
    </row>
    <row r="171" spans="1:11" ht="26.25" customHeight="1" x14ac:dyDescent="0.25">
      <c r="A171" s="67">
        <v>10047</v>
      </c>
      <c r="B171" s="67" t="s">
        <v>2241</v>
      </c>
      <c r="C171" s="68">
        <v>44505</v>
      </c>
      <c r="D171" s="52" t="s">
        <v>2251</v>
      </c>
      <c r="E171" s="56">
        <v>3768821</v>
      </c>
      <c r="F171" s="53">
        <v>5000000</v>
      </c>
      <c r="G171" s="43" t="e">
        <f>VLOOKUP(E171,$I$6:$K$1048576,2,0)</f>
        <v>#N/A</v>
      </c>
      <c r="H171" s="42" t="e">
        <f>VLOOKUP(E171,$I$6:$K$1048576,3,0)</f>
        <v>#N/A</v>
      </c>
      <c r="I171" s="59">
        <v>2301721</v>
      </c>
      <c r="J171" s="60">
        <v>189250821</v>
      </c>
      <c r="K171" s="58" t="s">
        <v>1119</v>
      </c>
    </row>
    <row r="172" spans="1:11" ht="26.25" customHeight="1" x14ac:dyDescent="0.25">
      <c r="A172" s="67">
        <v>10048</v>
      </c>
      <c r="B172" s="39" t="s">
        <v>2208</v>
      </c>
      <c r="C172" s="68">
        <v>44505</v>
      </c>
      <c r="D172" s="52" t="s">
        <v>2431</v>
      </c>
      <c r="E172" s="56">
        <v>3768221</v>
      </c>
      <c r="F172" s="53">
        <v>3000000</v>
      </c>
      <c r="G172" s="43" t="e">
        <f>VLOOKUP(E172,$I$6:$K$1048576,2,0)</f>
        <v>#N/A</v>
      </c>
      <c r="H172" s="42" t="e">
        <f>VLOOKUP(E172,$I$6:$K$1048576,3,0)</f>
        <v>#N/A</v>
      </c>
      <c r="I172" s="59">
        <v>2301821</v>
      </c>
      <c r="J172" s="60">
        <v>189250921</v>
      </c>
      <c r="K172" s="58" t="s">
        <v>1120</v>
      </c>
    </row>
    <row r="173" spans="1:11" ht="26.25" customHeight="1" x14ac:dyDescent="0.25">
      <c r="A173" s="67">
        <v>10049</v>
      </c>
      <c r="B173" s="67" t="s">
        <v>2209</v>
      </c>
      <c r="C173" s="68">
        <v>44505</v>
      </c>
      <c r="D173" s="52" t="s">
        <v>2251</v>
      </c>
      <c r="E173" s="56">
        <v>3768121</v>
      </c>
      <c r="F173" s="53">
        <v>3000000</v>
      </c>
      <c r="G173" s="43" t="e">
        <f>VLOOKUP(E173,$I$6:$K$1048576,2,0)</f>
        <v>#N/A</v>
      </c>
      <c r="H173" s="42" t="e">
        <f>VLOOKUP(E173,$I$6:$K$1048576,3,0)</f>
        <v>#N/A</v>
      </c>
      <c r="I173" s="59">
        <v>2301921</v>
      </c>
      <c r="J173" s="60">
        <v>189251021</v>
      </c>
      <c r="K173" s="58" t="s">
        <v>1121</v>
      </c>
    </row>
    <row r="174" spans="1:11" ht="26.25" customHeight="1" x14ac:dyDescent="0.25">
      <c r="A174" s="67">
        <v>10050</v>
      </c>
      <c r="B174" s="39" t="s">
        <v>2216</v>
      </c>
      <c r="C174" s="68">
        <v>44505</v>
      </c>
      <c r="D174" s="52" t="s">
        <v>2431</v>
      </c>
      <c r="E174" s="56">
        <v>3768621</v>
      </c>
      <c r="F174" s="53">
        <v>3500000</v>
      </c>
      <c r="G174" s="43" t="e">
        <f>VLOOKUP(E174,$I$6:$K$1048576,2,0)</f>
        <v>#N/A</v>
      </c>
      <c r="H174" s="42" t="e">
        <f>VLOOKUP(E174,$I$6:$K$1048576,3,0)</f>
        <v>#N/A</v>
      </c>
      <c r="I174" s="59">
        <v>2302021</v>
      </c>
      <c r="J174" s="60">
        <v>189251121</v>
      </c>
      <c r="K174" s="58" t="s">
        <v>1117</v>
      </c>
    </row>
    <row r="175" spans="1:11" ht="26.25" customHeight="1" x14ac:dyDescent="0.25">
      <c r="A175" s="67">
        <v>10051</v>
      </c>
      <c r="B175" s="67" t="s">
        <v>2217</v>
      </c>
      <c r="C175" s="68">
        <v>44505</v>
      </c>
      <c r="D175" s="52" t="s">
        <v>2431</v>
      </c>
      <c r="E175" s="56">
        <v>4133921</v>
      </c>
      <c r="F175" s="53">
        <v>3550000</v>
      </c>
      <c r="G175" s="43" t="e">
        <f>VLOOKUP(E175,$I$6:$K$1048576,2,0)</f>
        <v>#N/A</v>
      </c>
      <c r="H175" s="42" t="e">
        <f>VLOOKUP(E175,$I$6:$K$1048576,3,0)</f>
        <v>#N/A</v>
      </c>
      <c r="I175" s="59">
        <v>2302121</v>
      </c>
      <c r="J175" s="60">
        <v>189251221</v>
      </c>
      <c r="K175" s="58" t="s">
        <v>1122</v>
      </c>
    </row>
    <row r="176" spans="1:11" ht="26.25" customHeight="1" x14ac:dyDescent="0.25">
      <c r="A176" s="67">
        <v>10052</v>
      </c>
      <c r="B176" s="39" t="s">
        <v>2218</v>
      </c>
      <c r="C176" s="68">
        <v>44505</v>
      </c>
      <c r="D176" s="52" t="s">
        <v>2431</v>
      </c>
      <c r="E176" s="56">
        <v>3768421</v>
      </c>
      <c r="F176" s="53">
        <v>3000000</v>
      </c>
      <c r="G176" s="43" t="e">
        <f>VLOOKUP(E176,$I$6:$K$1048576,2,0)</f>
        <v>#N/A</v>
      </c>
      <c r="H176" s="42" t="e">
        <f>VLOOKUP(E176,$I$6:$K$1048576,3,0)</f>
        <v>#N/A</v>
      </c>
      <c r="I176" s="59">
        <v>2302221</v>
      </c>
      <c r="J176" s="60">
        <v>189251321</v>
      </c>
      <c r="K176" s="58" t="s">
        <v>1122</v>
      </c>
    </row>
    <row r="177" spans="1:11" ht="26.25" customHeight="1" x14ac:dyDescent="0.25">
      <c r="A177" s="67">
        <v>10053</v>
      </c>
      <c r="B177" s="67" t="s">
        <v>2219</v>
      </c>
      <c r="C177" s="68">
        <v>44505</v>
      </c>
      <c r="D177" s="52" t="s">
        <v>2431</v>
      </c>
      <c r="E177" s="56">
        <v>3768521</v>
      </c>
      <c r="F177" s="53">
        <v>3000000</v>
      </c>
      <c r="G177" s="43" t="e">
        <f>VLOOKUP(E177,$I$6:$K$1048576,2,0)</f>
        <v>#N/A</v>
      </c>
      <c r="H177" s="42" t="e">
        <f>VLOOKUP(E177,$I$6:$K$1048576,3,0)</f>
        <v>#N/A</v>
      </c>
      <c r="I177" s="59">
        <v>2302321</v>
      </c>
      <c r="J177" s="60">
        <v>189251421</v>
      </c>
      <c r="K177" s="58" t="s">
        <v>1120</v>
      </c>
    </row>
    <row r="178" spans="1:11" ht="26.25" customHeight="1" x14ac:dyDescent="0.25">
      <c r="A178" s="67">
        <v>10055</v>
      </c>
      <c r="B178" s="39" t="s">
        <v>2221</v>
      </c>
      <c r="C178" s="68">
        <v>44505</v>
      </c>
      <c r="D178" s="52" t="s">
        <v>2431</v>
      </c>
      <c r="E178" s="56">
        <v>3768921</v>
      </c>
      <c r="F178" s="53">
        <v>4500000</v>
      </c>
      <c r="G178" s="43" t="e">
        <f>VLOOKUP(E178,$I$6:$K$1048576,2,0)</f>
        <v>#N/A</v>
      </c>
      <c r="H178" s="42" t="e">
        <f>VLOOKUP(E178,$I$6:$K$1048576,3,0)</f>
        <v>#N/A</v>
      </c>
      <c r="I178" s="59">
        <v>2302521</v>
      </c>
      <c r="J178" s="60">
        <v>189251621</v>
      </c>
      <c r="K178" s="58" t="s">
        <v>1084</v>
      </c>
    </row>
    <row r="179" spans="1:11" ht="26.25" customHeight="1" x14ac:dyDescent="0.25">
      <c r="A179" s="67">
        <v>10056</v>
      </c>
      <c r="B179" s="67" t="s">
        <v>2222</v>
      </c>
      <c r="C179" s="68">
        <v>44505</v>
      </c>
      <c r="D179" s="52" t="s">
        <v>2431</v>
      </c>
      <c r="E179" s="56">
        <v>3769021</v>
      </c>
      <c r="F179" s="53">
        <v>4000000</v>
      </c>
      <c r="G179" s="43" t="e">
        <f>VLOOKUP(E179,$I$6:$K$1048576,2,0)</f>
        <v>#N/A</v>
      </c>
      <c r="H179" s="42" t="e">
        <f>VLOOKUP(E179,$I$6:$K$1048576,3,0)</f>
        <v>#N/A</v>
      </c>
      <c r="I179" s="59">
        <v>2302621</v>
      </c>
      <c r="J179" s="60">
        <v>189251721</v>
      </c>
      <c r="K179" s="58" t="s">
        <v>1124</v>
      </c>
    </row>
    <row r="180" spans="1:11" ht="26.25" customHeight="1" x14ac:dyDescent="0.25">
      <c r="A180" s="67">
        <v>10057</v>
      </c>
      <c r="B180" s="67" t="s">
        <v>2223</v>
      </c>
      <c r="C180" s="68">
        <v>44505</v>
      </c>
      <c r="D180" s="52" t="s">
        <v>2251</v>
      </c>
      <c r="E180" s="56">
        <v>3948021</v>
      </c>
      <c r="F180" s="53">
        <v>3000000</v>
      </c>
      <c r="G180" s="43" t="e">
        <f>VLOOKUP(E180,$I$6:$K$1048576,2,0)</f>
        <v>#N/A</v>
      </c>
      <c r="H180" s="42" t="e">
        <f>VLOOKUP(E180,$I$6:$K$1048576,3,0)</f>
        <v>#N/A</v>
      </c>
      <c r="I180" s="59">
        <v>2302721</v>
      </c>
      <c r="J180" s="60">
        <v>189251821</v>
      </c>
      <c r="K180" s="58" t="s">
        <v>1125</v>
      </c>
    </row>
    <row r="181" spans="1:11" ht="26.25" customHeight="1" x14ac:dyDescent="0.25">
      <c r="A181" s="67">
        <v>10058</v>
      </c>
      <c r="B181" s="67" t="s">
        <v>2237</v>
      </c>
      <c r="C181" s="68">
        <v>44505</v>
      </c>
      <c r="D181" s="52" t="s">
        <v>2251</v>
      </c>
      <c r="E181" s="56">
        <v>3768721</v>
      </c>
      <c r="F181" s="53">
        <v>4000000</v>
      </c>
      <c r="G181" s="43" t="e">
        <f>VLOOKUP(E181,$I$6:$K$1048576,2,0)</f>
        <v>#N/A</v>
      </c>
      <c r="H181" s="42" t="e">
        <f>VLOOKUP(E181,$I$6:$K$1048576,3,0)</f>
        <v>#N/A</v>
      </c>
      <c r="I181" s="59">
        <v>2302821</v>
      </c>
      <c r="J181" s="60">
        <v>189251921</v>
      </c>
      <c r="K181" s="58" t="s">
        <v>1111</v>
      </c>
    </row>
    <row r="182" spans="1:11" ht="26.25" customHeight="1" x14ac:dyDescent="0.25">
      <c r="A182" s="67">
        <v>10059</v>
      </c>
      <c r="B182" s="39" t="s">
        <v>2086</v>
      </c>
      <c r="C182" s="68">
        <v>44505</v>
      </c>
      <c r="D182" s="52" t="s">
        <v>2431</v>
      </c>
      <c r="E182" s="56">
        <v>3769121</v>
      </c>
      <c r="F182" s="53">
        <v>3550000</v>
      </c>
      <c r="G182" s="43" t="e">
        <f>VLOOKUP(E182,$I$6:$K$1048576,2,0)</f>
        <v>#N/A</v>
      </c>
      <c r="H182" s="42" t="e">
        <f>VLOOKUP(E182,$I$6:$K$1048576,3,0)</f>
        <v>#N/A</v>
      </c>
      <c r="I182" s="59">
        <v>2302921</v>
      </c>
      <c r="J182" s="60">
        <v>189252021</v>
      </c>
      <c r="K182" s="58" t="s">
        <v>1126</v>
      </c>
    </row>
    <row r="183" spans="1:11" ht="26.25" customHeight="1" x14ac:dyDescent="0.25">
      <c r="A183" s="67">
        <v>10060</v>
      </c>
      <c r="B183" s="67" t="s">
        <v>2310</v>
      </c>
      <c r="C183" s="68">
        <v>44505</v>
      </c>
      <c r="D183" s="52" t="s">
        <v>9</v>
      </c>
      <c r="E183" s="56">
        <v>3769221</v>
      </c>
      <c r="F183" s="53">
        <v>3550000</v>
      </c>
      <c r="G183" s="43" t="e">
        <f>VLOOKUP(E183,$I$6:$K$1048576,2,0)</f>
        <v>#N/A</v>
      </c>
      <c r="H183" s="42" t="e">
        <f>VLOOKUP(E183,$I$6:$K$1048576,3,0)</f>
        <v>#N/A</v>
      </c>
      <c r="I183" s="59">
        <v>2303021</v>
      </c>
      <c r="J183" s="60">
        <v>189252121</v>
      </c>
      <c r="K183" s="58" t="s">
        <v>1127</v>
      </c>
    </row>
    <row r="184" spans="1:11" ht="26.25" customHeight="1" x14ac:dyDescent="0.25">
      <c r="A184" s="67">
        <v>10061</v>
      </c>
      <c r="B184" s="39" t="s">
        <v>2085</v>
      </c>
      <c r="C184" s="68">
        <v>44505</v>
      </c>
      <c r="D184" s="52" t="s">
        <v>867</v>
      </c>
      <c r="E184" s="56">
        <v>3769321</v>
      </c>
      <c r="F184" s="53">
        <v>3500000</v>
      </c>
      <c r="G184" s="43" t="e">
        <f>VLOOKUP(E184,$I$6:$K$1048576,2,0)</f>
        <v>#N/A</v>
      </c>
      <c r="H184" s="42" t="e">
        <f>VLOOKUP(E184,$I$6:$K$1048576,3,0)</f>
        <v>#N/A</v>
      </c>
      <c r="I184" s="59">
        <v>2303121</v>
      </c>
      <c r="J184" s="60">
        <v>189252221</v>
      </c>
      <c r="K184" s="58" t="s">
        <v>1128</v>
      </c>
    </row>
    <row r="185" spans="1:11" ht="26.25" customHeight="1" x14ac:dyDescent="0.25">
      <c r="A185" s="67">
        <v>10062</v>
      </c>
      <c r="B185" s="39" t="s">
        <v>2555</v>
      </c>
      <c r="C185" s="68">
        <v>44505</v>
      </c>
      <c r="D185" s="52" t="s">
        <v>10</v>
      </c>
      <c r="E185" s="56">
        <v>3769521</v>
      </c>
      <c r="F185" s="53">
        <v>1200010</v>
      </c>
      <c r="G185" s="43" t="e">
        <f>VLOOKUP(E185,$I$6:$K$1048576,2,0)</f>
        <v>#N/A</v>
      </c>
      <c r="H185" s="42" t="e">
        <f>VLOOKUP(E185,$I$6:$K$1048576,3,0)</f>
        <v>#N/A</v>
      </c>
      <c r="I185" s="59">
        <v>2303221</v>
      </c>
      <c r="J185" s="60">
        <v>189252321</v>
      </c>
      <c r="K185" s="58" t="s">
        <v>1128</v>
      </c>
    </row>
    <row r="186" spans="1:11" ht="26.25" customHeight="1" x14ac:dyDescent="0.25">
      <c r="A186" s="67">
        <v>10064</v>
      </c>
      <c r="B186" s="39" t="s">
        <v>931</v>
      </c>
      <c r="C186" s="68">
        <v>44505</v>
      </c>
      <c r="D186" s="52" t="s">
        <v>2431</v>
      </c>
      <c r="E186" s="56">
        <v>3771221</v>
      </c>
      <c r="F186" s="53">
        <v>3500000</v>
      </c>
      <c r="G186" s="43" t="e">
        <f>VLOOKUP(E186,$I$6:$K$1048576,2,0)</f>
        <v>#N/A</v>
      </c>
      <c r="H186" s="42" t="e">
        <f>VLOOKUP(E186,$I$6:$K$1048576,3,0)</f>
        <v>#N/A</v>
      </c>
      <c r="I186" s="59">
        <v>2303421</v>
      </c>
      <c r="J186" s="60">
        <v>189252521</v>
      </c>
      <c r="K186" s="58" t="s">
        <v>1129</v>
      </c>
    </row>
    <row r="187" spans="1:11" ht="26.25" customHeight="1" x14ac:dyDescent="0.25">
      <c r="A187" s="67">
        <v>10065</v>
      </c>
      <c r="B187" s="39" t="s">
        <v>2556</v>
      </c>
      <c r="C187" s="68">
        <v>44505</v>
      </c>
      <c r="D187" s="52" t="s">
        <v>2431</v>
      </c>
      <c r="E187" s="56">
        <v>3771521</v>
      </c>
      <c r="F187" s="53">
        <v>3500000</v>
      </c>
      <c r="G187" s="43" t="e">
        <f>VLOOKUP(E187,$I$6:$K$1048576,2,0)</f>
        <v>#N/A</v>
      </c>
      <c r="H187" s="42" t="e">
        <f>VLOOKUP(E187,$I$6:$K$1048576,3,0)</f>
        <v>#N/A</v>
      </c>
      <c r="I187" s="59">
        <v>2303521</v>
      </c>
      <c r="J187" s="60">
        <v>189252621</v>
      </c>
      <c r="K187" s="58" t="s">
        <v>1111</v>
      </c>
    </row>
    <row r="188" spans="1:11" ht="26.25" customHeight="1" x14ac:dyDescent="0.25">
      <c r="A188" s="67">
        <v>10066</v>
      </c>
      <c r="B188" s="39" t="s">
        <v>2557</v>
      </c>
      <c r="C188" s="68">
        <v>44505</v>
      </c>
      <c r="D188" s="52" t="s">
        <v>2431</v>
      </c>
      <c r="E188" s="56">
        <v>3771421</v>
      </c>
      <c r="F188" s="53">
        <v>3500000</v>
      </c>
      <c r="G188" s="43" t="e">
        <f>VLOOKUP(E188,$I$6:$K$1048576,2,0)</f>
        <v>#N/A</v>
      </c>
      <c r="H188" s="42" t="e">
        <f>VLOOKUP(E188,$I$6:$K$1048576,3,0)</f>
        <v>#N/A</v>
      </c>
      <c r="I188" s="59">
        <v>2303621</v>
      </c>
      <c r="J188" s="60">
        <v>189252721</v>
      </c>
      <c r="K188" s="58" t="s">
        <v>1130</v>
      </c>
    </row>
    <row r="189" spans="1:11" ht="26.25" customHeight="1" x14ac:dyDescent="0.25">
      <c r="A189" s="67">
        <v>10067</v>
      </c>
      <c r="B189" s="39" t="s">
        <v>780</v>
      </c>
      <c r="C189" s="68">
        <v>44505</v>
      </c>
      <c r="D189" s="52" t="s">
        <v>2431</v>
      </c>
      <c r="E189" s="56">
        <v>3771121</v>
      </c>
      <c r="F189" s="53">
        <v>3500000</v>
      </c>
      <c r="G189" s="43" t="e">
        <f>VLOOKUP(E189,$I$6:$K$1048576,2,0)</f>
        <v>#N/A</v>
      </c>
      <c r="H189" s="42" t="e">
        <f>VLOOKUP(E189,$I$6:$K$1048576,3,0)</f>
        <v>#N/A</v>
      </c>
      <c r="I189" s="59">
        <v>2303721</v>
      </c>
      <c r="J189" s="60">
        <v>189252821</v>
      </c>
      <c r="K189" s="58" t="s">
        <v>1131</v>
      </c>
    </row>
    <row r="190" spans="1:11" ht="26.25" customHeight="1" x14ac:dyDescent="0.25">
      <c r="A190" s="67">
        <v>10068</v>
      </c>
      <c r="B190" s="39" t="s">
        <v>935</v>
      </c>
      <c r="C190" s="68">
        <v>44505</v>
      </c>
      <c r="D190" s="52" t="s">
        <v>2431</v>
      </c>
      <c r="E190" s="56">
        <v>3771321</v>
      </c>
      <c r="F190" s="53">
        <v>3500000</v>
      </c>
      <c r="G190" s="43" t="e">
        <f>VLOOKUP(E190,$I$6:$K$1048576,2,0)</f>
        <v>#N/A</v>
      </c>
      <c r="H190" s="42" t="e">
        <f>VLOOKUP(E190,$I$6:$K$1048576,3,0)</f>
        <v>#N/A</v>
      </c>
      <c r="I190" s="59">
        <v>2303821</v>
      </c>
      <c r="J190" s="60">
        <v>189252921</v>
      </c>
      <c r="K190" s="58" t="s">
        <v>1111</v>
      </c>
    </row>
    <row r="191" spans="1:11" ht="26.25" customHeight="1" x14ac:dyDescent="0.25">
      <c r="A191" s="67">
        <v>10069</v>
      </c>
      <c r="B191" s="39" t="s">
        <v>2558</v>
      </c>
      <c r="C191" s="68">
        <v>44505</v>
      </c>
      <c r="D191" s="52" t="s">
        <v>2431</v>
      </c>
      <c r="E191" s="56">
        <v>3770221</v>
      </c>
      <c r="F191" s="53">
        <v>3550000</v>
      </c>
      <c r="G191" s="43" t="e">
        <f>VLOOKUP(E191,$I$6:$K$1048576,2,0)</f>
        <v>#N/A</v>
      </c>
      <c r="H191" s="42" t="e">
        <f>VLOOKUP(E191,$I$6:$K$1048576,3,0)</f>
        <v>#N/A</v>
      </c>
      <c r="I191" s="59">
        <v>2303921</v>
      </c>
      <c r="J191" s="60">
        <v>189253021</v>
      </c>
      <c r="K191" s="58" t="s">
        <v>1130</v>
      </c>
    </row>
    <row r="192" spans="1:11" ht="26.25" customHeight="1" x14ac:dyDescent="0.25">
      <c r="A192" s="67">
        <v>10070</v>
      </c>
      <c r="B192" s="39" t="s">
        <v>846</v>
      </c>
      <c r="C192" s="68">
        <v>44505</v>
      </c>
      <c r="D192" s="52" t="s">
        <v>2431</v>
      </c>
      <c r="E192" s="56">
        <v>3770921</v>
      </c>
      <c r="F192" s="53">
        <v>3500000</v>
      </c>
      <c r="G192" s="43" t="e">
        <f>VLOOKUP(E192,$I$6:$K$1048576,2,0)</f>
        <v>#N/A</v>
      </c>
      <c r="H192" s="42" t="e">
        <f>VLOOKUP(E192,$I$6:$K$1048576,3,0)</f>
        <v>#N/A</v>
      </c>
      <c r="I192" s="59">
        <v>2304021</v>
      </c>
      <c r="J192" s="60">
        <v>189253121</v>
      </c>
      <c r="K192" s="58" t="s">
        <v>1128</v>
      </c>
    </row>
    <row r="193" spans="1:11" s="36" customFormat="1" ht="26.25" customHeight="1" x14ac:dyDescent="0.25">
      <c r="A193" s="67">
        <v>10071</v>
      </c>
      <c r="B193" s="39" t="s">
        <v>2559</v>
      </c>
      <c r="C193" s="68">
        <v>44505</v>
      </c>
      <c r="D193" s="52" t="s">
        <v>2431</v>
      </c>
      <c r="E193" s="56">
        <v>3771921</v>
      </c>
      <c r="F193" s="53">
        <v>3500000</v>
      </c>
      <c r="G193" s="43" t="e">
        <f>VLOOKUP(E193,$I$6:$K$1048576,2,0)</f>
        <v>#N/A</v>
      </c>
      <c r="H193" s="42" t="e">
        <f>VLOOKUP(E193,$I$6:$K$1048576,3,0)</f>
        <v>#N/A</v>
      </c>
      <c r="I193" s="59">
        <v>2304121</v>
      </c>
      <c r="J193" s="60">
        <v>189253221</v>
      </c>
      <c r="K193" s="58" t="s">
        <v>1132</v>
      </c>
    </row>
    <row r="194" spans="1:11" ht="26.25" customHeight="1" x14ac:dyDescent="0.25">
      <c r="A194" s="67">
        <v>10072</v>
      </c>
      <c r="B194" s="39" t="s">
        <v>2560</v>
      </c>
      <c r="C194" s="68">
        <v>44505</v>
      </c>
      <c r="D194" s="52" t="s">
        <v>2431</v>
      </c>
      <c r="E194" s="56">
        <v>3770721</v>
      </c>
      <c r="F194" s="53">
        <v>3500000</v>
      </c>
      <c r="G194" s="43" t="e">
        <f>VLOOKUP(E194,$I$6:$K$1048576,2,0)</f>
        <v>#N/A</v>
      </c>
      <c r="H194" s="42" t="e">
        <f>VLOOKUP(E194,$I$6:$K$1048576,3,0)</f>
        <v>#N/A</v>
      </c>
      <c r="I194" s="59">
        <v>2304221</v>
      </c>
      <c r="J194" s="60">
        <v>189253321</v>
      </c>
      <c r="K194" s="58" t="s">
        <v>1118</v>
      </c>
    </row>
    <row r="195" spans="1:11" ht="26.25" customHeight="1" x14ac:dyDescent="0.25">
      <c r="A195" s="67">
        <v>10073</v>
      </c>
      <c r="B195" s="39" t="s">
        <v>2561</v>
      </c>
      <c r="C195" s="68">
        <v>44505</v>
      </c>
      <c r="D195" s="52" t="s">
        <v>2431</v>
      </c>
      <c r="E195" s="56">
        <v>3772021</v>
      </c>
      <c r="F195" s="53">
        <v>3500000</v>
      </c>
      <c r="G195" s="43" t="e">
        <f>VLOOKUP(E195,$I$6:$K$1048576,2,0)</f>
        <v>#N/A</v>
      </c>
      <c r="H195" s="42" t="e">
        <f>VLOOKUP(E195,$I$6:$K$1048576,3,0)</f>
        <v>#N/A</v>
      </c>
      <c r="I195" s="59">
        <v>2304321</v>
      </c>
      <c r="J195" s="60">
        <v>189253421</v>
      </c>
      <c r="K195" s="58" t="s">
        <v>1117</v>
      </c>
    </row>
    <row r="196" spans="1:11" ht="26.25" customHeight="1" x14ac:dyDescent="0.25">
      <c r="A196" s="67">
        <v>10074</v>
      </c>
      <c r="B196" s="39" t="s">
        <v>844</v>
      </c>
      <c r="C196" s="68">
        <v>44505</v>
      </c>
      <c r="D196" s="52" t="s">
        <v>2431</v>
      </c>
      <c r="E196" s="56">
        <v>3770421</v>
      </c>
      <c r="F196" s="53">
        <v>3500000</v>
      </c>
      <c r="G196" s="43" t="e">
        <f>VLOOKUP(E196,$I$6:$K$1048576,2,0)</f>
        <v>#N/A</v>
      </c>
      <c r="H196" s="42" t="e">
        <f>VLOOKUP(E196,$I$6:$K$1048576,3,0)</f>
        <v>#N/A</v>
      </c>
      <c r="I196" s="59">
        <v>2304421</v>
      </c>
      <c r="J196" s="60">
        <v>189253621</v>
      </c>
      <c r="K196" s="58" t="s">
        <v>1133</v>
      </c>
    </row>
    <row r="197" spans="1:11" ht="26.25" customHeight="1" x14ac:dyDescent="0.25">
      <c r="A197" s="67">
        <v>10075</v>
      </c>
      <c r="B197" s="39" t="s">
        <v>2104</v>
      </c>
      <c r="C197" s="68">
        <v>44505</v>
      </c>
      <c r="D197" s="52" t="s">
        <v>2431</v>
      </c>
      <c r="E197" s="56">
        <v>3771621</v>
      </c>
      <c r="F197" s="53">
        <v>3500000</v>
      </c>
      <c r="G197" s="43" t="e">
        <f>VLOOKUP(E197,$I$6:$K$1048576,2,0)</f>
        <v>#N/A</v>
      </c>
      <c r="H197" s="42" t="e">
        <f>VLOOKUP(E197,$I$6:$K$1048576,3,0)</f>
        <v>#N/A</v>
      </c>
      <c r="I197" s="59">
        <v>2304521</v>
      </c>
      <c r="J197" s="60">
        <v>189253721</v>
      </c>
      <c r="K197" s="58" t="s">
        <v>1084</v>
      </c>
    </row>
    <row r="198" spans="1:11" ht="26.25" customHeight="1" x14ac:dyDescent="0.25">
      <c r="A198" s="67">
        <v>10076</v>
      </c>
      <c r="B198" s="39" t="s">
        <v>2562</v>
      </c>
      <c r="C198" s="68">
        <v>44505</v>
      </c>
      <c r="D198" s="52" t="s">
        <v>2431</v>
      </c>
      <c r="E198" s="56">
        <v>3770621</v>
      </c>
      <c r="F198" s="53">
        <v>3500000</v>
      </c>
      <c r="G198" s="43" t="e">
        <f>VLOOKUP(E198,$I$6:$K$1048576,2,0)</f>
        <v>#N/A</v>
      </c>
      <c r="H198" s="42" t="e">
        <f>VLOOKUP(E198,$I$6:$K$1048576,3,0)</f>
        <v>#N/A</v>
      </c>
      <c r="I198" s="59">
        <v>2304621</v>
      </c>
      <c r="J198" s="60">
        <v>189253821</v>
      </c>
      <c r="K198" s="58" t="s">
        <v>1130</v>
      </c>
    </row>
    <row r="199" spans="1:11" ht="26.25" customHeight="1" x14ac:dyDescent="0.25">
      <c r="A199" s="67">
        <v>10077</v>
      </c>
      <c r="B199" s="67" t="s">
        <v>2563</v>
      </c>
      <c r="C199" s="68">
        <v>44505</v>
      </c>
      <c r="D199" s="52" t="s">
        <v>2431</v>
      </c>
      <c r="E199" s="56">
        <v>3770821</v>
      </c>
      <c r="F199" s="53">
        <v>3500000</v>
      </c>
      <c r="G199" s="43" t="e">
        <f>VLOOKUP(E199,$I$6:$K$1048576,2,0)</f>
        <v>#N/A</v>
      </c>
      <c r="H199" s="42" t="e">
        <f>VLOOKUP(E199,$I$6:$K$1048576,3,0)</f>
        <v>#N/A</v>
      </c>
      <c r="I199" s="59">
        <v>2304721</v>
      </c>
      <c r="J199" s="60">
        <v>189253921</v>
      </c>
      <c r="K199" s="58" t="s">
        <v>1094</v>
      </c>
    </row>
    <row r="200" spans="1:11" ht="26.25" customHeight="1" x14ac:dyDescent="0.25">
      <c r="A200" s="67">
        <v>10078</v>
      </c>
      <c r="B200" s="67" t="s">
        <v>2564</v>
      </c>
      <c r="C200" s="68">
        <v>44505</v>
      </c>
      <c r="D200" s="52" t="s">
        <v>2431</v>
      </c>
      <c r="E200" s="56">
        <v>3770121</v>
      </c>
      <c r="F200" s="53">
        <v>3500000</v>
      </c>
      <c r="G200" s="43" t="e">
        <f>VLOOKUP(E200,$I$6:$K$1048576,2,0)</f>
        <v>#N/A</v>
      </c>
      <c r="H200" s="42" t="e">
        <f>VLOOKUP(E200,$I$6:$K$1048576,3,0)</f>
        <v>#N/A</v>
      </c>
      <c r="I200" s="59">
        <v>2304821</v>
      </c>
      <c r="J200" s="60">
        <v>189254021</v>
      </c>
      <c r="K200" s="58" t="s">
        <v>1134</v>
      </c>
    </row>
    <row r="201" spans="1:11" ht="26.25" customHeight="1" x14ac:dyDescent="0.25">
      <c r="A201" s="67">
        <v>10079</v>
      </c>
      <c r="B201" s="39" t="s">
        <v>2078</v>
      </c>
      <c r="C201" s="68">
        <v>44505</v>
      </c>
      <c r="D201" s="52" t="s">
        <v>2431</v>
      </c>
      <c r="E201" s="56">
        <v>3770521</v>
      </c>
      <c r="F201" s="53">
        <v>3500000</v>
      </c>
      <c r="G201" s="43" t="e">
        <f>VLOOKUP(E201,$I$6:$K$1048576,2,0)</f>
        <v>#N/A</v>
      </c>
      <c r="H201" s="42" t="e">
        <f>VLOOKUP(E201,$I$6:$K$1048576,3,0)</f>
        <v>#N/A</v>
      </c>
      <c r="I201" s="59">
        <v>2304921</v>
      </c>
      <c r="J201" s="60">
        <v>189254121</v>
      </c>
      <c r="K201" s="58" t="s">
        <v>1130</v>
      </c>
    </row>
    <row r="202" spans="1:11" ht="26.25" customHeight="1" x14ac:dyDescent="0.25">
      <c r="A202" s="67">
        <v>10080</v>
      </c>
      <c r="B202" s="39" t="s">
        <v>2565</v>
      </c>
      <c r="C202" s="68">
        <v>44505</v>
      </c>
      <c r="D202" s="52" t="s">
        <v>2431</v>
      </c>
      <c r="E202" s="56">
        <v>3769621</v>
      </c>
      <c r="F202" s="53">
        <v>3500000</v>
      </c>
      <c r="G202" s="43" t="e">
        <f>VLOOKUP(E202,$I$6:$K$1048576,2,0)</f>
        <v>#N/A</v>
      </c>
      <c r="H202" s="42" t="e">
        <f>VLOOKUP(E202,$I$6:$K$1048576,3,0)</f>
        <v>#N/A</v>
      </c>
      <c r="I202" s="59">
        <v>2305021</v>
      </c>
      <c r="J202" s="60">
        <v>189254221</v>
      </c>
      <c r="K202" s="58" t="s">
        <v>1135</v>
      </c>
    </row>
    <row r="203" spans="1:11" ht="26.25" customHeight="1" x14ac:dyDescent="0.25">
      <c r="A203" s="67">
        <v>10081</v>
      </c>
      <c r="B203" s="39" t="s">
        <v>802</v>
      </c>
      <c r="C203" s="68">
        <v>44505</v>
      </c>
      <c r="D203" s="52" t="s">
        <v>2431</v>
      </c>
      <c r="E203" s="56">
        <v>3769721</v>
      </c>
      <c r="F203" s="53">
        <v>3500000</v>
      </c>
      <c r="G203" s="43" t="e">
        <f>VLOOKUP(E203,$I$6:$K$1048576,2,0)</f>
        <v>#N/A</v>
      </c>
      <c r="H203" s="42" t="e">
        <f>VLOOKUP(E203,$I$6:$K$1048576,3,0)</f>
        <v>#N/A</v>
      </c>
      <c r="I203" s="59">
        <v>2305121</v>
      </c>
      <c r="J203" s="60">
        <v>189254321</v>
      </c>
      <c r="K203" s="58" t="s">
        <v>1104</v>
      </c>
    </row>
    <row r="204" spans="1:11" s="36" customFormat="1" ht="26.25" customHeight="1" x14ac:dyDescent="0.25">
      <c r="A204" s="115">
        <v>10082</v>
      </c>
      <c r="B204" s="122" t="s">
        <v>2566</v>
      </c>
      <c r="C204" s="116">
        <v>44505</v>
      </c>
      <c r="D204" s="117" t="s">
        <v>2431</v>
      </c>
      <c r="E204" s="118">
        <v>3771821</v>
      </c>
      <c r="F204" s="53">
        <v>3500000</v>
      </c>
      <c r="G204" s="123" t="e">
        <f>VLOOKUP(E204,$I$6:$K$1048576,2,0)</f>
        <v>#N/A</v>
      </c>
      <c r="H204" s="124" t="e">
        <f>VLOOKUP(E204,$I$6:$K$1048576,3,0)</f>
        <v>#N/A</v>
      </c>
      <c r="I204" s="119">
        <v>2305221</v>
      </c>
      <c r="J204" s="120">
        <v>189254421</v>
      </c>
      <c r="K204" s="121" t="s">
        <v>1104</v>
      </c>
    </row>
    <row r="205" spans="1:11" ht="26.25" customHeight="1" x14ac:dyDescent="0.25">
      <c r="A205" s="67">
        <v>10083</v>
      </c>
      <c r="B205" s="39" t="s">
        <v>2567</v>
      </c>
      <c r="C205" s="68">
        <v>44505</v>
      </c>
      <c r="D205" s="52" t="s">
        <v>2431</v>
      </c>
      <c r="E205" s="56">
        <v>3769821</v>
      </c>
      <c r="F205" s="53">
        <v>4000000</v>
      </c>
      <c r="G205" s="43" t="e">
        <f>VLOOKUP(E205,$I$6:$K$1048576,2,0)</f>
        <v>#N/A</v>
      </c>
      <c r="H205" s="42" t="e">
        <f>VLOOKUP(E205,$I$6:$K$1048576,3,0)</f>
        <v>#N/A</v>
      </c>
      <c r="I205" s="59">
        <v>2305321</v>
      </c>
      <c r="J205" s="60">
        <v>189254521</v>
      </c>
      <c r="K205" s="58" t="s">
        <v>1085</v>
      </c>
    </row>
    <row r="206" spans="1:11" ht="26.25" customHeight="1" x14ac:dyDescent="0.25">
      <c r="A206" s="67">
        <v>10084</v>
      </c>
      <c r="B206" s="39" t="s">
        <v>2568</v>
      </c>
      <c r="C206" s="68">
        <v>44505</v>
      </c>
      <c r="D206" s="52" t="s">
        <v>2431</v>
      </c>
      <c r="E206" s="56">
        <v>3770321</v>
      </c>
      <c r="F206" s="53">
        <v>3550000</v>
      </c>
      <c r="G206" s="43" t="e">
        <f>VLOOKUP(E206,$I$6:$K$1048576,2,0)</f>
        <v>#N/A</v>
      </c>
      <c r="H206" s="42" t="e">
        <f>VLOOKUP(E206,$I$6:$K$1048576,3,0)</f>
        <v>#N/A</v>
      </c>
      <c r="I206" s="59">
        <v>2305421</v>
      </c>
      <c r="J206" s="60">
        <v>189254721</v>
      </c>
      <c r="K206" s="58" t="s">
        <v>1101</v>
      </c>
    </row>
    <row r="207" spans="1:11" ht="26.25" customHeight="1" x14ac:dyDescent="0.25">
      <c r="A207" s="67">
        <v>10085</v>
      </c>
      <c r="B207" s="39" t="s">
        <v>2569</v>
      </c>
      <c r="C207" s="68">
        <v>44505</v>
      </c>
      <c r="D207" s="52" t="s">
        <v>942</v>
      </c>
      <c r="E207" s="56">
        <v>3771021</v>
      </c>
      <c r="F207" s="53">
        <v>3000000</v>
      </c>
      <c r="G207" s="43" t="e">
        <f>VLOOKUP(E207,$I$6:$K$1048576,2,0)</f>
        <v>#N/A</v>
      </c>
      <c r="H207" s="42" t="e">
        <f>VLOOKUP(E207,$I$6:$K$1048576,3,0)</f>
        <v>#N/A</v>
      </c>
      <c r="I207" s="59">
        <v>2305521</v>
      </c>
      <c r="J207" s="60">
        <v>189254821</v>
      </c>
      <c r="K207" s="58" t="s">
        <v>1136</v>
      </c>
    </row>
    <row r="208" spans="1:11" ht="26.25" customHeight="1" x14ac:dyDescent="0.25">
      <c r="A208" s="67">
        <v>10086</v>
      </c>
      <c r="B208" s="39" t="s">
        <v>2410</v>
      </c>
      <c r="C208" s="68">
        <v>44505</v>
      </c>
      <c r="D208" s="52" t="s">
        <v>9</v>
      </c>
      <c r="E208" s="56">
        <v>3772121</v>
      </c>
      <c r="F208" s="53">
        <v>3500000</v>
      </c>
      <c r="G208" s="43" t="e">
        <f>VLOOKUP(E208,$I$6:$K$1048576,2,0)</f>
        <v>#N/A</v>
      </c>
      <c r="H208" s="42" t="e">
        <f>VLOOKUP(E208,$I$6:$K$1048576,3,0)</f>
        <v>#N/A</v>
      </c>
      <c r="I208" s="59">
        <v>2305621</v>
      </c>
      <c r="J208" s="60">
        <v>189254921</v>
      </c>
      <c r="K208" s="58" t="s">
        <v>1137</v>
      </c>
    </row>
    <row r="209" spans="1:11" ht="26.25" customHeight="1" x14ac:dyDescent="0.25">
      <c r="A209" s="67">
        <v>10087</v>
      </c>
      <c r="B209" s="39" t="s">
        <v>2570</v>
      </c>
      <c r="C209" s="68">
        <v>44505</v>
      </c>
      <c r="D209" s="52" t="s">
        <v>2431</v>
      </c>
      <c r="E209" s="56">
        <v>3769921</v>
      </c>
      <c r="F209" s="53">
        <v>3500000</v>
      </c>
      <c r="G209" s="43" t="e">
        <f>VLOOKUP(E209,$I$6:$K$1048576,2,0)</f>
        <v>#N/A</v>
      </c>
      <c r="H209" s="42" t="e">
        <f>VLOOKUP(E209,$I$6:$K$1048576,3,0)</f>
        <v>#N/A</v>
      </c>
      <c r="I209" s="59">
        <v>2305721</v>
      </c>
      <c r="J209" s="60">
        <v>189255021</v>
      </c>
      <c r="K209" s="58" t="s">
        <v>1136</v>
      </c>
    </row>
    <row r="210" spans="1:11" ht="26.25" customHeight="1" x14ac:dyDescent="0.25">
      <c r="A210" s="67">
        <v>10088</v>
      </c>
      <c r="B210" s="39" t="s">
        <v>2571</v>
      </c>
      <c r="C210" s="68">
        <v>44505</v>
      </c>
      <c r="D210" s="52" t="s">
        <v>2431</v>
      </c>
      <c r="E210" s="56">
        <v>3796521</v>
      </c>
      <c r="F210" s="53">
        <v>3500000</v>
      </c>
      <c r="G210" s="43" t="e">
        <f>VLOOKUP(E210,$I$6:$K$1048576,2,0)</f>
        <v>#N/A</v>
      </c>
      <c r="H210" s="42" t="e">
        <f>VLOOKUP(E210,$I$6:$K$1048576,3,0)</f>
        <v>#N/A</v>
      </c>
      <c r="I210" s="59">
        <v>2305821</v>
      </c>
      <c r="J210" s="60">
        <v>189255121</v>
      </c>
      <c r="K210" s="58" t="s">
        <v>1138</v>
      </c>
    </row>
    <row r="211" spans="1:11" ht="26.25" customHeight="1" x14ac:dyDescent="0.25">
      <c r="A211" s="67">
        <v>10089</v>
      </c>
      <c r="B211" s="67" t="s">
        <v>2572</v>
      </c>
      <c r="C211" s="68">
        <v>44505</v>
      </c>
      <c r="D211" s="52" t="s">
        <v>2431</v>
      </c>
      <c r="E211" s="56">
        <v>3771721</v>
      </c>
      <c r="F211" s="53">
        <v>3500000</v>
      </c>
      <c r="G211" s="43" t="e">
        <f>VLOOKUP(E211,$I$6:$K$1048576,2,0)</f>
        <v>#N/A</v>
      </c>
      <c r="H211" s="42" t="e">
        <f>VLOOKUP(E211,$I$6:$K$1048576,3,0)</f>
        <v>#N/A</v>
      </c>
      <c r="I211" s="59">
        <v>2305921</v>
      </c>
      <c r="J211" s="60">
        <v>189255221</v>
      </c>
      <c r="K211" s="58" t="s">
        <v>1139</v>
      </c>
    </row>
    <row r="212" spans="1:11" ht="26.25" customHeight="1" x14ac:dyDescent="0.25">
      <c r="A212" s="67">
        <v>10090</v>
      </c>
      <c r="B212" s="67" t="s">
        <v>2573</v>
      </c>
      <c r="C212" s="68">
        <v>44505</v>
      </c>
      <c r="D212" s="52" t="s">
        <v>2431</v>
      </c>
      <c r="E212" s="56">
        <v>3770021</v>
      </c>
      <c r="F212" s="53">
        <v>3500000</v>
      </c>
      <c r="G212" s="43" t="e">
        <f>VLOOKUP(E212,$I$6:$K$1048576,2,0)</f>
        <v>#N/A</v>
      </c>
      <c r="H212" s="42" t="e">
        <f>VLOOKUP(E212,$I$6:$K$1048576,3,0)</f>
        <v>#N/A</v>
      </c>
      <c r="I212" s="59">
        <v>2306021</v>
      </c>
      <c r="J212" s="60">
        <v>189255321</v>
      </c>
      <c r="K212" s="58" t="s">
        <v>1140</v>
      </c>
    </row>
    <row r="213" spans="1:11" ht="26.25" customHeight="1" x14ac:dyDescent="0.25">
      <c r="A213" s="67">
        <v>10091</v>
      </c>
      <c r="B213" s="67" t="s">
        <v>12</v>
      </c>
      <c r="C213" s="68">
        <v>44505</v>
      </c>
      <c r="D213" s="52" t="s">
        <v>2574</v>
      </c>
      <c r="E213" s="56">
        <v>3767721</v>
      </c>
      <c r="F213" s="53">
        <v>630186</v>
      </c>
      <c r="G213" s="43" t="e">
        <f>VLOOKUP(E213,$I$6:$K$1048576,2,0)</f>
        <v>#N/A</v>
      </c>
      <c r="H213" s="42" t="e">
        <f>VLOOKUP(E213,$I$6:$K$1048576,3,0)</f>
        <v>#N/A</v>
      </c>
      <c r="I213" s="59">
        <v>2306121</v>
      </c>
      <c r="J213" s="60">
        <v>189255421</v>
      </c>
      <c r="K213" s="58" t="s">
        <v>1103</v>
      </c>
    </row>
    <row r="214" spans="1:11" ht="26.25" customHeight="1" x14ac:dyDescent="0.25">
      <c r="A214" s="67">
        <v>10092</v>
      </c>
      <c r="B214" s="67" t="s">
        <v>895</v>
      </c>
      <c r="C214" s="68">
        <v>44505</v>
      </c>
      <c r="D214" s="52" t="s">
        <v>2575</v>
      </c>
      <c r="E214" s="56">
        <v>3767821</v>
      </c>
      <c r="F214" s="53">
        <v>1882661</v>
      </c>
      <c r="G214" s="43" t="e">
        <f>VLOOKUP(E214,$I$6:$K$1048576,2,0)</f>
        <v>#N/A</v>
      </c>
      <c r="H214" s="42" t="e">
        <f>VLOOKUP(E214,$I$6:$K$1048576,3,0)</f>
        <v>#N/A</v>
      </c>
      <c r="I214" s="59">
        <v>2306221</v>
      </c>
      <c r="J214" s="60">
        <v>189255521</v>
      </c>
      <c r="K214" s="58" t="s">
        <v>1141</v>
      </c>
    </row>
    <row r="215" spans="1:11" ht="26.25" customHeight="1" x14ac:dyDescent="0.25">
      <c r="A215" s="67">
        <v>10093</v>
      </c>
      <c r="B215" s="67" t="s">
        <v>2109</v>
      </c>
      <c r="C215" s="68">
        <v>44505</v>
      </c>
      <c r="D215" s="52" t="s">
        <v>2576</v>
      </c>
      <c r="E215" s="56">
        <v>3767921</v>
      </c>
      <c r="F215" s="53">
        <v>1063044</v>
      </c>
      <c r="G215" s="43" t="e">
        <f>VLOOKUP(E215,$I$6:$K$1048576,2,0)</f>
        <v>#N/A</v>
      </c>
      <c r="H215" s="42" t="e">
        <f>VLOOKUP(E215,$I$6:$K$1048576,3,0)</f>
        <v>#N/A</v>
      </c>
      <c r="I215" s="59">
        <v>2306321</v>
      </c>
      <c r="J215" s="60">
        <v>189255621</v>
      </c>
      <c r="K215" s="58" t="s">
        <v>1142</v>
      </c>
    </row>
    <row r="216" spans="1:11" ht="26.25" customHeight="1" x14ac:dyDescent="0.25">
      <c r="A216" s="67">
        <v>10094</v>
      </c>
      <c r="B216" s="67" t="s">
        <v>2108</v>
      </c>
      <c r="C216" s="68">
        <v>44505</v>
      </c>
      <c r="D216" s="52" t="s">
        <v>2577</v>
      </c>
      <c r="E216" s="56">
        <v>3768021</v>
      </c>
      <c r="F216" s="53">
        <v>1796806</v>
      </c>
      <c r="G216" s="43" t="e">
        <f>VLOOKUP(E216,$I$6:$K$1048576,2,0)</f>
        <v>#N/A</v>
      </c>
      <c r="H216" s="42" t="e">
        <f>VLOOKUP(E216,$I$6:$K$1048576,3,0)</f>
        <v>#N/A</v>
      </c>
      <c r="I216" s="59">
        <v>2306421</v>
      </c>
      <c r="J216" s="60">
        <v>189255721</v>
      </c>
      <c r="K216" s="58" t="s">
        <v>1143</v>
      </c>
    </row>
    <row r="217" spans="1:11" ht="26.25" customHeight="1" x14ac:dyDescent="0.25">
      <c r="A217" s="67">
        <v>10095</v>
      </c>
      <c r="B217" s="39" t="s">
        <v>884</v>
      </c>
      <c r="C217" s="68">
        <v>44508</v>
      </c>
      <c r="D217" s="52" t="s">
        <v>2431</v>
      </c>
      <c r="E217" s="56">
        <v>3795321</v>
      </c>
      <c r="F217" s="53">
        <v>3500000</v>
      </c>
      <c r="G217" s="43" t="e">
        <f>VLOOKUP(E217,$I$6:$K$1048576,2,0)</f>
        <v>#N/A</v>
      </c>
      <c r="H217" s="42" t="e">
        <f>VLOOKUP(E217,$I$6:$K$1048576,3,0)</f>
        <v>#N/A</v>
      </c>
      <c r="I217" s="59">
        <v>2306521</v>
      </c>
      <c r="J217" s="60">
        <v>189255821</v>
      </c>
      <c r="K217" s="58" t="s">
        <v>1118</v>
      </c>
    </row>
    <row r="218" spans="1:11" ht="26.25" customHeight="1" x14ac:dyDescent="0.25">
      <c r="A218" s="67">
        <v>10096</v>
      </c>
      <c r="B218" s="39" t="s">
        <v>804</v>
      </c>
      <c r="C218" s="68">
        <v>44508</v>
      </c>
      <c r="D218" s="52" t="s">
        <v>2431</v>
      </c>
      <c r="E218" s="56">
        <v>3795121</v>
      </c>
      <c r="F218" s="53">
        <v>3500000</v>
      </c>
      <c r="G218" s="43" t="e">
        <f>VLOOKUP(E218,$I$6:$K$1048576,2,0)</f>
        <v>#N/A</v>
      </c>
      <c r="H218" s="42" t="e">
        <f>VLOOKUP(E218,$I$6:$K$1048576,3,0)</f>
        <v>#N/A</v>
      </c>
      <c r="I218" s="59">
        <v>2306621</v>
      </c>
      <c r="J218" s="60">
        <v>189255921</v>
      </c>
      <c r="K218" s="58" t="s">
        <v>1144</v>
      </c>
    </row>
    <row r="219" spans="1:11" ht="26.25" customHeight="1" x14ac:dyDescent="0.25">
      <c r="A219" s="67">
        <v>10097</v>
      </c>
      <c r="B219" s="39" t="s">
        <v>2578</v>
      </c>
      <c r="C219" s="68">
        <v>44508</v>
      </c>
      <c r="D219" s="52" t="s">
        <v>2431</v>
      </c>
      <c r="E219" s="56">
        <v>3797921</v>
      </c>
      <c r="F219" s="53">
        <v>3500000</v>
      </c>
      <c r="G219" s="43" t="e">
        <f>VLOOKUP(E219,$I$6:$K$1048576,2,0)</f>
        <v>#N/A</v>
      </c>
      <c r="H219" s="42" t="e">
        <f>VLOOKUP(E219,$I$6:$K$1048576,3,0)</f>
        <v>#N/A</v>
      </c>
      <c r="I219" s="59">
        <v>2306721</v>
      </c>
      <c r="J219" s="60">
        <v>189256021</v>
      </c>
      <c r="K219" s="58" t="s">
        <v>1139</v>
      </c>
    </row>
    <row r="220" spans="1:11" ht="26.25" customHeight="1" x14ac:dyDescent="0.25">
      <c r="A220" s="67">
        <v>10098</v>
      </c>
      <c r="B220" s="39" t="s">
        <v>843</v>
      </c>
      <c r="C220" s="68">
        <v>44508</v>
      </c>
      <c r="D220" s="52" t="s">
        <v>2431</v>
      </c>
      <c r="E220" s="56">
        <v>3797821</v>
      </c>
      <c r="F220" s="53">
        <v>3500000</v>
      </c>
      <c r="G220" s="43" t="e">
        <f>VLOOKUP(E220,$I$6:$K$1048576,2,0)</f>
        <v>#N/A</v>
      </c>
      <c r="H220" s="42" t="e">
        <f>VLOOKUP(E220,$I$6:$K$1048576,3,0)</f>
        <v>#N/A</v>
      </c>
      <c r="I220" s="59">
        <v>2306821</v>
      </c>
      <c r="J220" s="60">
        <v>189256121</v>
      </c>
      <c r="K220" s="58" t="s">
        <v>1145</v>
      </c>
    </row>
    <row r="221" spans="1:11" ht="26.25" customHeight="1" x14ac:dyDescent="0.25">
      <c r="A221" s="67">
        <v>10099</v>
      </c>
      <c r="B221" s="39" t="s">
        <v>2229</v>
      </c>
      <c r="C221" s="68">
        <v>44508</v>
      </c>
      <c r="D221" s="52" t="s">
        <v>2431</v>
      </c>
      <c r="E221" s="56">
        <v>3795421</v>
      </c>
      <c r="F221" s="53">
        <v>3500000</v>
      </c>
      <c r="G221" s="43" t="e">
        <f>VLOOKUP(E221,$I$6:$K$1048576,2,0)</f>
        <v>#N/A</v>
      </c>
      <c r="H221" s="42" t="e">
        <f>VLOOKUP(E221,$I$6:$K$1048576,3,0)</f>
        <v>#N/A</v>
      </c>
      <c r="I221" s="59">
        <v>2306921</v>
      </c>
      <c r="J221" s="60">
        <v>189256221</v>
      </c>
      <c r="K221" s="58" t="s">
        <v>1109</v>
      </c>
    </row>
    <row r="222" spans="1:11" ht="26.25" customHeight="1" x14ac:dyDescent="0.25">
      <c r="A222" s="67">
        <v>10100</v>
      </c>
      <c r="B222" s="39" t="s">
        <v>2579</v>
      </c>
      <c r="C222" s="68">
        <v>44508</v>
      </c>
      <c r="D222" s="52" t="s">
        <v>2431</v>
      </c>
      <c r="E222" s="56">
        <v>3795221</v>
      </c>
      <c r="F222" s="53">
        <v>3500000</v>
      </c>
      <c r="G222" s="43" t="e">
        <f>VLOOKUP(E222,$I$6:$K$1048576,2,0)</f>
        <v>#N/A</v>
      </c>
      <c r="H222" s="42" t="e">
        <f>VLOOKUP(E222,$I$6:$K$1048576,3,0)</f>
        <v>#N/A</v>
      </c>
      <c r="I222" s="59">
        <v>2307021</v>
      </c>
      <c r="J222" s="60">
        <v>189256321</v>
      </c>
      <c r="K222" s="58" t="s">
        <v>1146</v>
      </c>
    </row>
    <row r="223" spans="1:11" s="36" customFormat="1" ht="26.25" customHeight="1" x14ac:dyDescent="0.25">
      <c r="A223" s="115">
        <v>10101</v>
      </c>
      <c r="B223" s="122" t="s">
        <v>2580</v>
      </c>
      <c r="C223" s="116">
        <v>44508</v>
      </c>
      <c r="D223" s="117" t="s">
        <v>2431</v>
      </c>
      <c r="E223" s="118">
        <v>3795021</v>
      </c>
      <c r="F223" s="53">
        <v>3000000</v>
      </c>
      <c r="G223" s="123" t="e">
        <f>VLOOKUP(E223,$I$6:$K$1048576,2,0)</f>
        <v>#N/A</v>
      </c>
      <c r="H223" s="124" t="e">
        <f>VLOOKUP(E223,$I$6:$K$1048576,3,0)</f>
        <v>#N/A</v>
      </c>
      <c r="I223" s="119">
        <v>2307121</v>
      </c>
      <c r="J223" s="120">
        <v>189256421</v>
      </c>
      <c r="K223" s="121" t="s">
        <v>1147</v>
      </c>
    </row>
    <row r="224" spans="1:11" ht="26.25" customHeight="1" x14ac:dyDescent="0.25">
      <c r="A224" s="67">
        <v>10102</v>
      </c>
      <c r="B224" s="39" t="s">
        <v>2581</v>
      </c>
      <c r="C224" s="68">
        <v>44508</v>
      </c>
      <c r="D224" s="52" t="s">
        <v>10</v>
      </c>
      <c r="E224" s="56">
        <v>3795521</v>
      </c>
      <c r="F224" s="53">
        <v>3500000</v>
      </c>
      <c r="G224" s="43" t="e">
        <f>VLOOKUP(E224,$I$6:$K$1048576,2,0)</f>
        <v>#N/A</v>
      </c>
      <c r="H224" s="42" t="e">
        <f>VLOOKUP(E224,$I$6:$K$1048576,3,0)</f>
        <v>#N/A</v>
      </c>
      <c r="I224" s="59">
        <v>2307221</v>
      </c>
      <c r="J224" s="60">
        <v>189256521</v>
      </c>
      <c r="K224" s="58" t="s">
        <v>1148</v>
      </c>
    </row>
    <row r="225" spans="1:11" ht="26.25" customHeight="1" x14ac:dyDescent="0.25">
      <c r="A225" s="67">
        <v>10103</v>
      </c>
      <c r="B225" s="39" t="s">
        <v>2582</v>
      </c>
      <c r="C225" s="68">
        <v>44508</v>
      </c>
      <c r="D225" s="52" t="s">
        <v>2431</v>
      </c>
      <c r="E225" s="56">
        <v>3797721</v>
      </c>
      <c r="F225" s="53">
        <v>3500000</v>
      </c>
      <c r="G225" s="43" t="e">
        <f>VLOOKUP(E225,$I$6:$K$1048576,2,0)</f>
        <v>#N/A</v>
      </c>
      <c r="H225" s="42" t="e">
        <f>VLOOKUP(E225,$I$6:$K$1048576,3,0)</f>
        <v>#N/A</v>
      </c>
      <c r="I225" s="59">
        <v>2307321</v>
      </c>
      <c r="J225" s="60">
        <v>189256621</v>
      </c>
      <c r="K225" s="58" t="s">
        <v>1109</v>
      </c>
    </row>
    <row r="226" spans="1:11" ht="26.25" customHeight="1" x14ac:dyDescent="0.25">
      <c r="A226" s="67">
        <v>10104</v>
      </c>
      <c r="B226" s="39" t="s">
        <v>801</v>
      </c>
      <c r="C226" s="68">
        <v>44508</v>
      </c>
      <c r="D226" s="52" t="s">
        <v>2431</v>
      </c>
      <c r="E226" s="56">
        <v>3798621</v>
      </c>
      <c r="F226" s="53">
        <v>3500000</v>
      </c>
      <c r="G226" s="43" t="e">
        <f>VLOOKUP(E226,$I$6:$K$1048576,2,0)</f>
        <v>#N/A</v>
      </c>
      <c r="H226" s="42" t="e">
        <f>VLOOKUP(E226,$I$6:$K$1048576,3,0)</f>
        <v>#N/A</v>
      </c>
      <c r="I226" s="59">
        <v>2307421</v>
      </c>
      <c r="J226" s="60">
        <v>189256721</v>
      </c>
      <c r="K226" s="58" t="s">
        <v>1149</v>
      </c>
    </row>
    <row r="227" spans="1:11" ht="26.25" customHeight="1" x14ac:dyDescent="0.25">
      <c r="A227" s="67">
        <v>10105</v>
      </c>
      <c r="B227" s="39" t="s">
        <v>2092</v>
      </c>
      <c r="C227" s="68">
        <v>44508</v>
      </c>
      <c r="D227" s="52" t="s">
        <v>2431</v>
      </c>
      <c r="E227" s="56">
        <v>3798221</v>
      </c>
      <c r="F227" s="53">
        <v>3500000</v>
      </c>
      <c r="G227" s="43" t="e">
        <f>VLOOKUP(E227,$I$6:$K$1048576,2,0)</f>
        <v>#N/A</v>
      </c>
      <c r="H227" s="42" t="e">
        <f>VLOOKUP(E227,$I$6:$K$1048576,3,0)</f>
        <v>#N/A</v>
      </c>
      <c r="I227" s="59">
        <v>2307521</v>
      </c>
      <c r="J227" s="60">
        <v>189256821</v>
      </c>
      <c r="K227" s="58" t="s">
        <v>1126</v>
      </c>
    </row>
    <row r="228" spans="1:11" ht="26.25" customHeight="1" x14ac:dyDescent="0.25">
      <c r="A228" s="67">
        <v>10106</v>
      </c>
      <c r="B228" s="39" t="s">
        <v>2583</v>
      </c>
      <c r="C228" s="68">
        <v>44508</v>
      </c>
      <c r="D228" s="52" t="s">
        <v>2431</v>
      </c>
      <c r="E228" s="56">
        <v>3798321</v>
      </c>
      <c r="F228" s="53">
        <v>3500000</v>
      </c>
      <c r="G228" s="43" t="e">
        <f>VLOOKUP(E228,$I$6:$K$1048576,2,0)</f>
        <v>#N/A</v>
      </c>
      <c r="H228" s="42" t="e">
        <f>VLOOKUP(E228,$I$6:$K$1048576,3,0)</f>
        <v>#N/A</v>
      </c>
      <c r="I228" s="59">
        <v>2307621</v>
      </c>
      <c r="J228" s="60">
        <v>189256921</v>
      </c>
      <c r="K228" s="58" t="s">
        <v>1147</v>
      </c>
    </row>
    <row r="229" spans="1:11" ht="26.25" customHeight="1" x14ac:dyDescent="0.25">
      <c r="A229" s="67">
        <v>10107</v>
      </c>
      <c r="B229" s="39" t="s">
        <v>2584</v>
      </c>
      <c r="C229" s="68">
        <v>44508</v>
      </c>
      <c r="D229" s="52" t="s">
        <v>2431</v>
      </c>
      <c r="E229" s="56">
        <v>3798121</v>
      </c>
      <c r="F229" s="53">
        <v>3500000</v>
      </c>
      <c r="G229" s="43" t="e">
        <f>VLOOKUP(E229,$I$6:$K$1048576,2,0)</f>
        <v>#N/A</v>
      </c>
      <c r="H229" s="42" t="e">
        <f>VLOOKUP(E229,$I$6:$K$1048576,3,0)</f>
        <v>#N/A</v>
      </c>
      <c r="I229" s="59">
        <v>2307721</v>
      </c>
      <c r="J229" s="60">
        <v>189257021</v>
      </c>
      <c r="K229" s="58" t="s">
        <v>1150</v>
      </c>
    </row>
    <row r="230" spans="1:11" ht="26.25" customHeight="1" x14ac:dyDescent="0.25">
      <c r="A230" s="67">
        <v>10108</v>
      </c>
      <c r="B230" s="39" t="s">
        <v>2242</v>
      </c>
      <c r="C230" s="68">
        <v>44508</v>
      </c>
      <c r="D230" s="52" t="s">
        <v>2431</v>
      </c>
      <c r="E230" s="56">
        <v>3795821</v>
      </c>
      <c r="F230" s="53">
        <v>3500000</v>
      </c>
      <c r="G230" s="43" t="e">
        <f>VLOOKUP(E230,$I$6:$K$1048576,2,0)</f>
        <v>#N/A</v>
      </c>
      <c r="H230" s="42" t="e">
        <f>VLOOKUP(E230,$I$6:$K$1048576,3,0)</f>
        <v>#N/A</v>
      </c>
      <c r="I230" s="59">
        <v>2307821</v>
      </c>
      <c r="J230" s="60">
        <v>189257121</v>
      </c>
      <c r="K230" s="58" t="s">
        <v>1109</v>
      </c>
    </row>
    <row r="231" spans="1:11" ht="26.25" customHeight="1" x14ac:dyDescent="0.25">
      <c r="A231" s="67">
        <v>10109</v>
      </c>
      <c r="B231" s="67" t="s">
        <v>2243</v>
      </c>
      <c r="C231" s="68">
        <v>44508</v>
      </c>
      <c r="D231" s="52" t="s">
        <v>2431</v>
      </c>
      <c r="E231" s="56">
        <v>3796121</v>
      </c>
      <c r="F231" s="53">
        <v>3550000</v>
      </c>
      <c r="G231" s="43" t="e">
        <f>VLOOKUP(E231,$I$6:$K$1048576,2,0)</f>
        <v>#N/A</v>
      </c>
      <c r="H231" s="42" t="e">
        <f>VLOOKUP(E231,$I$6:$K$1048576,3,0)</f>
        <v>#N/A</v>
      </c>
      <c r="I231" s="59">
        <v>2307921</v>
      </c>
      <c r="J231" s="60">
        <v>189257221</v>
      </c>
      <c r="K231" s="58" t="s">
        <v>1150</v>
      </c>
    </row>
    <row r="232" spans="1:11" ht="26.25" customHeight="1" x14ac:dyDescent="0.25">
      <c r="A232" s="67">
        <v>10110</v>
      </c>
      <c r="B232" s="67" t="s">
        <v>2244</v>
      </c>
      <c r="C232" s="68">
        <v>44508</v>
      </c>
      <c r="D232" s="52" t="s">
        <v>2431</v>
      </c>
      <c r="E232" s="56">
        <v>3795721</v>
      </c>
      <c r="F232" s="53">
        <v>3550000</v>
      </c>
      <c r="G232" s="43" t="e">
        <f>VLOOKUP(E232,$I$6:$K$1048576,2,0)</f>
        <v>#N/A</v>
      </c>
      <c r="H232" s="42" t="e">
        <f>VLOOKUP(E232,$I$6:$K$1048576,3,0)</f>
        <v>#N/A</v>
      </c>
      <c r="I232" s="59">
        <v>2308021</v>
      </c>
      <c r="J232" s="60">
        <v>189257321</v>
      </c>
      <c r="K232" s="58" t="s">
        <v>1151</v>
      </c>
    </row>
    <row r="233" spans="1:11" ht="26.25" customHeight="1" x14ac:dyDescent="0.25">
      <c r="A233" s="67">
        <v>10111</v>
      </c>
      <c r="B233" s="67" t="s">
        <v>2245</v>
      </c>
      <c r="C233" s="68">
        <v>44508</v>
      </c>
      <c r="D233" s="52" t="s">
        <v>2431</v>
      </c>
      <c r="E233" s="56">
        <v>3796221</v>
      </c>
      <c r="F233" s="53">
        <v>3550000</v>
      </c>
      <c r="G233" s="43" t="e">
        <f>VLOOKUP(E233,$I$6:$K$1048576,2,0)</f>
        <v>#N/A</v>
      </c>
      <c r="H233" s="42" t="e">
        <f>VLOOKUP(E233,$I$6:$K$1048576,3,0)</f>
        <v>#N/A</v>
      </c>
      <c r="I233" s="59">
        <v>2308121</v>
      </c>
      <c r="J233" s="60">
        <v>189257421</v>
      </c>
      <c r="K233" s="58" t="s">
        <v>1151</v>
      </c>
    </row>
    <row r="234" spans="1:11" ht="26.25" customHeight="1" x14ac:dyDescent="0.25">
      <c r="A234" s="67">
        <v>10112</v>
      </c>
      <c r="B234" s="39" t="s">
        <v>2259</v>
      </c>
      <c r="C234" s="68">
        <v>44508</v>
      </c>
      <c r="D234" s="52" t="s">
        <v>2431</v>
      </c>
      <c r="E234" s="56">
        <v>3795921</v>
      </c>
      <c r="F234" s="53">
        <v>3550000</v>
      </c>
      <c r="G234" s="43" t="e">
        <f>VLOOKUP(E234,$I$6:$K$1048576,2,0)</f>
        <v>#N/A</v>
      </c>
      <c r="H234" s="42" t="e">
        <f>VLOOKUP(E234,$I$6:$K$1048576,3,0)</f>
        <v>#N/A</v>
      </c>
      <c r="I234" s="59">
        <v>2308221</v>
      </c>
      <c r="J234" s="60">
        <v>189257521</v>
      </c>
      <c r="K234" s="58" t="s">
        <v>1152</v>
      </c>
    </row>
    <row r="235" spans="1:11" ht="26.25" customHeight="1" x14ac:dyDescent="0.25">
      <c r="A235" s="67">
        <v>10113</v>
      </c>
      <c r="B235" s="39" t="s">
        <v>2214</v>
      </c>
      <c r="C235" s="68">
        <v>44508</v>
      </c>
      <c r="D235" s="52" t="s">
        <v>2431</v>
      </c>
      <c r="E235" s="56">
        <v>3796321</v>
      </c>
      <c r="F235" s="53">
        <v>3550000</v>
      </c>
      <c r="G235" s="43" t="e">
        <f>VLOOKUP(E235,$I$6:$K$1048576,2,0)</f>
        <v>#N/A</v>
      </c>
      <c r="H235" s="42" t="e">
        <f>VLOOKUP(E235,$I$6:$K$1048576,3,0)</f>
        <v>#N/A</v>
      </c>
      <c r="I235" s="59">
        <v>2308321</v>
      </c>
      <c r="J235" s="60">
        <v>189257621</v>
      </c>
      <c r="K235" s="58" t="s">
        <v>1153</v>
      </c>
    </row>
    <row r="236" spans="1:11" ht="26.25" customHeight="1" x14ac:dyDescent="0.25">
      <c r="A236" s="67">
        <v>10114</v>
      </c>
      <c r="B236" s="67" t="s">
        <v>2215</v>
      </c>
      <c r="C236" s="68">
        <v>44508</v>
      </c>
      <c r="D236" s="52" t="s">
        <v>2431</v>
      </c>
      <c r="E236" s="56">
        <v>3795621</v>
      </c>
      <c r="F236" s="53">
        <v>3500000</v>
      </c>
      <c r="G236" s="43" t="e">
        <f>VLOOKUP(E236,$I$6:$K$1048576,2,0)</f>
        <v>#N/A</v>
      </c>
      <c r="H236" s="42" t="e">
        <f>VLOOKUP(E236,$I$6:$K$1048576,3,0)</f>
        <v>#N/A</v>
      </c>
      <c r="I236" s="59">
        <v>2308421</v>
      </c>
      <c r="J236" s="60">
        <v>189257721</v>
      </c>
      <c r="K236" s="58" t="s">
        <v>1142</v>
      </c>
    </row>
    <row r="237" spans="1:11" ht="26.25" customHeight="1" x14ac:dyDescent="0.25">
      <c r="A237" s="67">
        <v>10115</v>
      </c>
      <c r="B237" s="39" t="s">
        <v>2213</v>
      </c>
      <c r="C237" s="68">
        <v>44508</v>
      </c>
      <c r="D237" s="52" t="s">
        <v>2431</v>
      </c>
      <c r="E237" s="56">
        <v>3796021</v>
      </c>
      <c r="F237" s="53">
        <v>3550000</v>
      </c>
      <c r="G237" s="43" t="e">
        <f>VLOOKUP(E237,$I$6:$K$1048576,2,0)</f>
        <v>#N/A</v>
      </c>
      <c r="H237" s="42" t="e">
        <f>VLOOKUP(E237,$I$6:$K$1048576,3,0)</f>
        <v>#N/A</v>
      </c>
      <c r="I237" s="59">
        <v>2308521</v>
      </c>
      <c r="J237" s="60">
        <v>189257821</v>
      </c>
      <c r="K237" s="58" t="s">
        <v>1154</v>
      </c>
    </row>
    <row r="238" spans="1:11" ht="26.25" customHeight="1" x14ac:dyDescent="0.25">
      <c r="A238" s="67">
        <v>10116</v>
      </c>
      <c r="B238" s="39" t="s">
        <v>2585</v>
      </c>
      <c r="C238" s="68">
        <v>44508</v>
      </c>
      <c r="D238" s="52" t="s">
        <v>10</v>
      </c>
      <c r="E238" s="56">
        <v>3798721</v>
      </c>
      <c r="F238" s="53">
        <v>1283333</v>
      </c>
      <c r="G238" s="43" t="e">
        <f>VLOOKUP(E238,$I$6:$K$1048576,2,0)</f>
        <v>#N/A</v>
      </c>
      <c r="H238" s="42" t="e">
        <f>VLOOKUP(E238,$I$6:$K$1048576,3,0)</f>
        <v>#N/A</v>
      </c>
      <c r="I238" s="59">
        <v>2308621</v>
      </c>
      <c r="J238" s="60">
        <v>189257921</v>
      </c>
      <c r="K238" s="58" t="s">
        <v>1142</v>
      </c>
    </row>
    <row r="239" spans="1:11" ht="26.25" customHeight="1" x14ac:dyDescent="0.25">
      <c r="A239" s="67">
        <v>10117</v>
      </c>
      <c r="B239" s="39" t="s">
        <v>2586</v>
      </c>
      <c r="C239" s="68">
        <v>44508</v>
      </c>
      <c r="D239" s="52" t="s">
        <v>2431</v>
      </c>
      <c r="E239" s="56">
        <v>3796421</v>
      </c>
      <c r="F239" s="53">
        <v>3500000</v>
      </c>
      <c r="G239" s="43" t="e">
        <f>VLOOKUP(E239,$I$6:$K$1048576,2,0)</f>
        <v>#N/A</v>
      </c>
      <c r="H239" s="42" t="e">
        <f>VLOOKUP(E239,$I$6:$K$1048576,3,0)</f>
        <v>#N/A</v>
      </c>
      <c r="I239" s="59">
        <v>2308721</v>
      </c>
      <c r="J239" s="60">
        <v>189258021</v>
      </c>
      <c r="K239" s="58" t="s">
        <v>1152</v>
      </c>
    </row>
    <row r="240" spans="1:11" ht="18.75" customHeight="1" x14ac:dyDescent="0.25">
      <c r="A240" s="67">
        <v>10118</v>
      </c>
      <c r="B240" s="39" t="s">
        <v>800</v>
      </c>
      <c r="C240" s="68">
        <v>44508</v>
      </c>
      <c r="D240" s="52" t="s">
        <v>2431</v>
      </c>
      <c r="E240" s="56">
        <v>3797621</v>
      </c>
      <c r="F240" s="53">
        <v>3500000</v>
      </c>
      <c r="G240" s="43" t="e">
        <f>VLOOKUP(E240,$I$6:$K$1048576,2,0)</f>
        <v>#N/A</v>
      </c>
      <c r="H240" s="42" t="e">
        <f>VLOOKUP(E240,$I$6:$K$1048576,3,0)</f>
        <v>#N/A</v>
      </c>
      <c r="I240" s="59">
        <v>2308821</v>
      </c>
      <c r="J240" s="60">
        <v>189258121</v>
      </c>
      <c r="K240" s="58" t="s">
        <v>1155</v>
      </c>
    </row>
    <row r="241" spans="1:11" ht="26.25" customHeight="1" x14ac:dyDescent="0.25">
      <c r="A241" s="67">
        <v>10121</v>
      </c>
      <c r="B241" s="39" t="s">
        <v>872</v>
      </c>
      <c r="C241" s="68">
        <v>44508</v>
      </c>
      <c r="D241" s="52" t="s">
        <v>942</v>
      </c>
      <c r="E241" s="56">
        <v>3798521</v>
      </c>
      <c r="F241" s="53">
        <v>3500000</v>
      </c>
      <c r="G241" s="43" t="e">
        <f>VLOOKUP(E241,$I$6:$K$1048576,2,0)</f>
        <v>#N/A</v>
      </c>
      <c r="H241" s="42" t="e">
        <f>VLOOKUP(E241,$I$6:$K$1048576,3,0)</f>
        <v>#N/A</v>
      </c>
      <c r="I241" s="59">
        <v>2309121</v>
      </c>
      <c r="J241" s="60">
        <v>189258421</v>
      </c>
      <c r="K241" s="58" t="s">
        <v>1136</v>
      </c>
    </row>
    <row r="242" spans="1:11" ht="26.25" customHeight="1" x14ac:dyDescent="0.25">
      <c r="A242" s="67">
        <v>10122</v>
      </c>
      <c r="B242" s="39" t="s">
        <v>2587</v>
      </c>
      <c r="C242" s="68">
        <v>44508</v>
      </c>
      <c r="D242" s="52" t="s">
        <v>2588</v>
      </c>
      <c r="E242" s="56">
        <v>3772521</v>
      </c>
      <c r="F242" s="53">
        <v>569200</v>
      </c>
      <c r="G242" s="43" t="e">
        <f>VLOOKUP(E242,$I$6:$K$1048576,2,0)</f>
        <v>#N/A</v>
      </c>
      <c r="H242" s="42" t="e">
        <f>VLOOKUP(E242,$I$6:$K$1048576,3,0)</f>
        <v>#N/A</v>
      </c>
      <c r="I242" s="59">
        <v>2309221</v>
      </c>
      <c r="J242" s="60">
        <v>189258521</v>
      </c>
      <c r="K242" s="58" t="s">
        <v>1136</v>
      </c>
    </row>
    <row r="243" spans="1:11" ht="26.25" customHeight="1" x14ac:dyDescent="0.25">
      <c r="A243" s="67">
        <v>10123</v>
      </c>
      <c r="B243" s="39" t="s">
        <v>2589</v>
      </c>
      <c r="C243" s="68">
        <v>44508</v>
      </c>
      <c r="D243" s="52" t="s">
        <v>2590</v>
      </c>
      <c r="E243" s="56">
        <v>3772621</v>
      </c>
      <c r="F243" s="53">
        <v>71310</v>
      </c>
      <c r="G243" s="43" t="e">
        <f>VLOOKUP(E243,$I$6:$K$1048576,2,0)</f>
        <v>#N/A</v>
      </c>
      <c r="H243" s="42" t="e">
        <f>VLOOKUP(E243,$I$6:$K$1048576,3,0)</f>
        <v>#N/A</v>
      </c>
      <c r="I243" s="59">
        <v>2309321</v>
      </c>
      <c r="J243" s="60">
        <v>189258621</v>
      </c>
      <c r="K243" s="58" t="s">
        <v>1139</v>
      </c>
    </row>
    <row r="244" spans="1:11" ht="26.25" customHeight="1" x14ac:dyDescent="0.25">
      <c r="A244" s="67">
        <v>10124</v>
      </c>
      <c r="B244" s="39" t="s">
        <v>2591</v>
      </c>
      <c r="C244" s="68">
        <v>44508</v>
      </c>
      <c r="D244" s="52" t="s">
        <v>2592</v>
      </c>
      <c r="E244" s="56">
        <v>3772721</v>
      </c>
      <c r="F244" s="53">
        <v>445306</v>
      </c>
      <c r="G244" s="43" t="e">
        <f>VLOOKUP(E244,$I$6:$K$1048576,2,0)</f>
        <v>#N/A</v>
      </c>
      <c r="H244" s="42" t="e">
        <f>VLOOKUP(E244,$I$6:$K$1048576,3,0)</f>
        <v>#N/A</v>
      </c>
      <c r="I244" s="59">
        <v>2309421</v>
      </c>
      <c r="J244" s="60">
        <v>189258721</v>
      </c>
      <c r="K244" s="58" t="s">
        <v>1152</v>
      </c>
    </row>
    <row r="245" spans="1:11" ht="26.25" customHeight="1" x14ac:dyDescent="0.25">
      <c r="A245" s="67">
        <v>10125</v>
      </c>
      <c r="B245" s="39" t="s">
        <v>2593</v>
      </c>
      <c r="C245" s="68">
        <v>44508</v>
      </c>
      <c r="D245" s="52" t="s">
        <v>2594</v>
      </c>
      <c r="E245" s="56">
        <v>3772821</v>
      </c>
      <c r="F245" s="53">
        <v>101815</v>
      </c>
      <c r="G245" s="43" t="e">
        <f>VLOOKUP(E245,$I$6:$K$1048576,2,0)</f>
        <v>#N/A</v>
      </c>
      <c r="H245" s="42" t="e">
        <f>VLOOKUP(E245,$I$6:$K$1048576,3,0)</f>
        <v>#N/A</v>
      </c>
      <c r="I245" s="59">
        <v>2309521</v>
      </c>
      <c r="J245" s="60">
        <v>189258821</v>
      </c>
      <c r="K245" s="58" t="s">
        <v>1147</v>
      </c>
    </row>
    <row r="246" spans="1:11" ht="26.25" customHeight="1" x14ac:dyDescent="0.25">
      <c r="A246" s="67">
        <v>10126</v>
      </c>
      <c r="B246" s="67" t="s">
        <v>12</v>
      </c>
      <c r="C246" s="68">
        <v>44508</v>
      </c>
      <c r="D246" s="52" t="s">
        <v>2595</v>
      </c>
      <c r="E246" s="56">
        <v>3772921</v>
      </c>
      <c r="F246" s="53">
        <v>52800</v>
      </c>
      <c r="G246" s="43" t="e">
        <f>VLOOKUP(E246,$I$6:$K$1048576,2,0)</f>
        <v>#N/A</v>
      </c>
      <c r="H246" s="42" t="e">
        <f>VLOOKUP(E246,$I$6:$K$1048576,3,0)</f>
        <v>#N/A</v>
      </c>
      <c r="I246" s="59">
        <v>2309621</v>
      </c>
      <c r="J246" s="60">
        <v>189258921</v>
      </c>
      <c r="K246" s="58" t="s">
        <v>1117</v>
      </c>
    </row>
    <row r="247" spans="1:11" ht="26.25" customHeight="1" x14ac:dyDescent="0.25">
      <c r="A247" s="67">
        <v>10127</v>
      </c>
      <c r="B247" s="39" t="s">
        <v>805</v>
      </c>
      <c r="C247" s="68">
        <v>44508</v>
      </c>
      <c r="D247" s="52" t="s">
        <v>2431</v>
      </c>
      <c r="E247" s="56">
        <v>3797221</v>
      </c>
      <c r="F247" s="53">
        <v>3500000</v>
      </c>
      <c r="G247" s="43" t="e">
        <f>VLOOKUP(E247,$I$6:$K$1048576,2,0)</f>
        <v>#N/A</v>
      </c>
      <c r="H247" s="42" t="e">
        <f>VLOOKUP(E247,$I$6:$K$1048576,3,0)</f>
        <v>#N/A</v>
      </c>
      <c r="I247" s="59">
        <v>2309721</v>
      </c>
      <c r="J247" s="60">
        <v>189259021</v>
      </c>
      <c r="K247" s="58" t="s">
        <v>1156</v>
      </c>
    </row>
    <row r="248" spans="1:11" ht="26.25" customHeight="1" x14ac:dyDescent="0.25">
      <c r="A248" s="67">
        <v>10128</v>
      </c>
      <c r="B248" s="67" t="s">
        <v>923</v>
      </c>
      <c r="C248" s="68">
        <v>44508</v>
      </c>
      <c r="D248" s="52" t="s">
        <v>2431</v>
      </c>
      <c r="E248" s="56">
        <v>3797021</v>
      </c>
      <c r="F248" s="53">
        <v>3500000</v>
      </c>
      <c r="G248" s="43" t="e">
        <f>VLOOKUP(E248,$I$6:$K$1048576,2,0)</f>
        <v>#N/A</v>
      </c>
      <c r="H248" s="42" t="e">
        <f>VLOOKUP(E248,$I$6:$K$1048576,3,0)</f>
        <v>#N/A</v>
      </c>
      <c r="I248" s="59">
        <v>2309821</v>
      </c>
      <c r="J248" s="60">
        <v>189259121</v>
      </c>
      <c r="K248" s="58" t="s">
        <v>1089</v>
      </c>
    </row>
    <row r="249" spans="1:11" ht="26.25" customHeight="1" x14ac:dyDescent="0.25">
      <c r="A249" s="67">
        <v>10129</v>
      </c>
      <c r="B249" s="67" t="s">
        <v>806</v>
      </c>
      <c r="C249" s="68">
        <v>44508</v>
      </c>
      <c r="D249" s="52" t="s">
        <v>2431</v>
      </c>
      <c r="E249" s="56">
        <v>3796721</v>
      </c>
      <c r="F249" s="53">
        <v>3500000</v>
      </c>
      <c r="G249" s="43" t="e">
        <f>VLOOKUP(E249,$I$6:$K$1048576,2,0)</f>
        <v>#N/A</v>
      </c>
      <c r="H249" s="42" t="e">
        <f>VLOOKUP(E249,$I$6:$K$1048576,3,0)</f>
        <v>#N/A</v>
      </c>
      <c r="I249" s="59">
        <v>2309921</v>
      </c>
      <c r="J249" s="60">
        <v>189259221</v>
      </c>
      <c r="K249" s="58" t="s">
        <v>1147</v>
      </c>
    </row>
    <row r="250" spans="1:11" ht="26.25" customHeight="1" x14ac:dyDescent="0.25">
      <c r="A250" s="67">
        <v>10130</v>
      </c>
      <c r="B250" s="67" t="s">
        <v>808</v>
      </c>
      <c r="C250" s="68">
        <v>44508</v>
      </c>
      <c r="D250" s="52" t="s">
        <v>2431</v>
      </c>
      <c r="E250" s="56">
        <v>3798021</v>
      </c>
      <c r="F250" s="53">
        <v>3500000</v>
      </c>
      <c r="G250" s="43" t="e">
        <f>VLOOKUP(E250,$I$6:$K$1048576,2,0)</f>
        <v>#N/A</v>
      </c>
      <c r="H250" s="42" t="e">
        <f>VLOOKUP(E250,$I$6:$K$1048576,3,0)</f>
        <v>#N/A</v>
      </c>
      <c r="I250" s="59">
        <v>2310021</v>
      </c>
      <c r="J250" s="60">
        <v>189259321</v>
      </c>
      <c r="K250" s="58" t="s">
        <v>1123</v>
      </c>
    </row>
    <row r="251" spans="1:11" ht="26.25" customHeight="1" x14ac:dyDescent="0.25">
      <c r="A251" s="67">
        <v>10131</v>
      </c>
      <c r="B251" s="39" t="s">
        <v>924</v>
      </c>
      <c r="C251" s="68">
        <v>44508</v>
      </c>
      <c r="D251" s="52" t="s">
        <v>2431</v>
      </c>
      <c r="E251" s="56">
        <v>3796821</v>
      </c>
      <c r="F251" s="53">
        <v>3500000</v>
      </c>
      <c r="G251" s="43" t="e">
        <f>VLOOKUP(E251,$I$6:$K$1048576,2,0)</f>
        <v>#N/A</v>
      </c>
      <c r="H251" s="42" t="e">
        <f>VLOOKUP(E251,$I$6:$K$1048576,3,0)</f>
        <v>#N/A</v>
      </c>
      <c r="I251" s="59">
        <v>2310121</v>
      </c>
      <c r="J251" s="60">
        <v>189259421</v>
      </c>
      <c r="K251" s="58" t="s">
        <v>1157</v>
      </c>
    </row>
    <row r="252" spans="1:11" ht="26.25" customHeight="1" x14ac:dyDescent="0.25">
      <c r="A252" s="67">
        <v>10132</v>
      </c>
      <c r="B252" s="67" t="s">
        <v>810</v>
      </c>
      <c r="C252" s="68">
        <v>44508</v>
      </c>
      <c r="D252" s="52" t="s">
        <v>2431</v>
      </c>
      <c r="E252" s="56">
        <v>3797521</v>
      </c>
      <c r="F252" s="53">
        <v>3500000</v>
      </c>
      <c r="G252" s="43" t="e">
        <f>VLOOKUP(E252,$I$6:$K$1048576,2,0)</f>
        <v>#N/A</v>
      </c>
      <c r="H252" s="42" t="e">
        <f>VLOOKUP(E252,$I$6:$K$1048576,3,0)</f>
        <v>#N/A</v>
      </c>
      <c r="I252" s="59">
        <v>2310221</v>
      </c>
      <c r="J252" s="60">
        <v>189259521</v>
      </c>
      <c r="K252" s="58" t="s">
        <v>1156</v>
      </c>
    </row>
    <row r="253" spans="1:11" ht="26.25" customHeight="1" x14ac:dyDescent="0.25">
      <c r="A253" s="67">
        <v>10133</v>
      </c>
      <c r="B253" s="39" t="s">
        <v>811</v>
      </c>
      <c r="C253" s="68">
        <v>44508</v>
      </c>
      <c r="D253" s="52" t="s">
        <v>2251</v>
      </c>
      <c r="E253" s="56">
        <v>3796621</v>
      </c>
      <c r="F253" s="53">
        <v>3500000</v>
      </c>
      <c r="G253" s="43" t="e">
        <f>VLOOKUP(E253,$I$6:$K$1048576,2,0)</f>
        <v>#N/A</v>
      </c>
      <c r="H253" s="42" t="e">
        <f>VLOOKUP(E253,$I$6:$K$1048576,3,0)</f>
        <v>#N/A</v>
      </c>
      <c r="I253" s="59">
        <v>2310321</v>
      </c>
      <c r="J253" s="60">
        <v>189260121</v>
      </c>
      <c r="K253" s="58" t="s">
        <v>1158</v>
      </c>
    </row>
    <row r="254" spans="1:11" ht="26.25" customHeight="1" x14ac:dyDescent="0.25">
      <c r="A254" s="67">
        <v>10134</v>
      </c>
      <c r="B254" s="39" t="s">
        <v>864</v>
      </c>
      <c r="C254" s="68">
        <v>44508</v>
      </c>
      <c r="D254" s="52" t="s">
        <v>2431</v>
      </c>
      <c r="E254" s="56">
        <v>3797121</v>
      </c>
      <c r="F254" s="53">
        <v>3500000</v>
      </c>
      <c r="G254" s="43" t="e">
        <f>VLOOKUP(E254,$I$6:$K$1048576,2,0)</f>
        <v>#N/A</v>
      </c>
      <c r="H254" s="42" t="e">
        <f>VLOOKUP(E254,$I$6:$K$1048576,3,0)</f>
        <v>#N/A</v>
      </c>
      <c r="I254" s="59">
        <v>2310421</v>
      </c>
      <c r="J254" s="60">
        <v>189260221</v>
      </c>
      <c r="K254" s="58" t="s">
        <v>1159</v>
      </c>
    </row>
    <row r="255" spans="1:11" ht="26.25" customHeight="1" x14ac:dyDescent="0.25">
      <c r="A255" s="67">
        <v>10135</v>
      </c>
      <c r="B255" s="67" t="s">
        <v>922</v>
      </c>
      <c r="C255" s="68">
        <v>44508</v>
      </c>
      <c r="D255" s="52" t="s">
        <v>2431</v>
      </c>
      <c r="E255" s="56">
        <v>3797321</v>
      </c>
      <c r="F255" s="53">
        <v>3500000</v>
      </c>
      <c r="G255" s="43" t="e">
        <f>VLOOKUP(E255,$I$6:$K$1048576,2,0)</f>
        <v>#N/A</v>
      </c>
      <c r="H255" s="42" t="e">
        <f>VLOOKUP(E255,$I$6:$K$1048576,3,0)</f>
        <v>#N/A</v>
      </c>
      <c r="I255" s="59">
        <v>2310521</v>
      </c>
      <c r="J255" s="60">
        <v>189260321</v>
      </c>
      <c r="K255" s="58" t="s">
        <v>1160</v>
      </c>
    </row>
    <row r="256" spans="1:11" ht="26.25" customHeight="1" x14ac:dyDescent="0.25">
      <c r="A256" s="67">
        <v>10136</v>
      </c>
      <c r="B256" s="39" t="s">
        <v>813</v>
      </c>
      <c r="C256" s="68">
        <v>44508</v>
      </c>
      <c r="D256" s="52" t="s">
        <v>2431</v>
      </c>
      <c r="E256" s="56">
        <v>3797421</v>
      </c>
      <c r="F256" s="53">
        <v>3500000</v>
      </c>
      <c r="G256" s="43" t="e">
        <f>VLOOKUP(E256,$I$6:$K$1048576,2,0)</f>
        <v>#N/A</v>
      </c>
      <c r="H256" s="42" t="e">
        <f>VLOOKUP(E256,$I$6:$K$1048576,3,0)</f>
        <v>#N/A</v>
      </c>
      <c r="I256" s="59">
        <v>2310621</v>
      </c>
      <c r="J256" s="60">
        <v>189260421</v>
      </c>
      <c r="K256" s="58" t="s">
        <v>1146</v>
      </c>
    </row>
    <row r="257" spans="1:11" ht="26.25" customHeight="1" x14ac:dyDescent="0.25">
      <c r="A257" s="67">
        <v>10137</v>
      </c>
      <c r="B257" s="39" t="s">
        <v>866</v>
      </c>
      <c r="C257" s="68">
        <v>44508</v>
      </c>
      <c r="D257" s="52" t="s">
        <v>942</v>
      </c>
      <c r="E257" s="56">
        <v>3798421</v>
      </c>
      <c r="F257" s="69">
        <v>4000000</v>
      </c>
      <c r="G257" s="43" t="e">
        <f>VLOOKUP(E257,$I$6:$K$1048576,2,0)</f>
        <v>#N/A</v>
      </c>
      <c r="H257" s="42" t="e">
        <f>VLOOKUP(E257,$I$6:$K$1048576,3,0)</f>
        <v>#N/A</v>
      </c>
      <c r="I257" s="59">
        <v>2310721</v>
      </c>
      <c r="J257" s="60">
        <v>189260521</v>
      </c>
      <c r="K257" s="58" t="s">
        <v>1161</v>
      </c>
    </row>
    <row r="258" spans="1:11" ht="26.25" customHeight="1" x14ac:dyDescent="0.25">
      <c r="A258" s="67">
        <v>10138</v>
      </c>
      <c r="B258" s="67" t="s">
        <v>814</v>
      </c>
      <c r="C258" s="68">
        <v>44508</v>
      </c>
      <c r="D258" s="52" t="s">
        <v>2431</v>
      </c>
      <c r="E258" s="56">
        <v>3796921</v>
      </c>
      <c r="F258" s="53">
        <v>3500000</v>
      </c>
      <c r="G258" s="43" t="e">
        <f>VLOOKUP(E258,$I$6:$K$1048576,2,0)</f>
        <v>#N/A</v>
      </c>
      <c r="H258" s="42" t="e">
        <f>VLOOKUP(E258,$I$6:$K$1048576,3,0)</f>
        <v>#N/A</v>
      </c>
      <c r="I258" s="59">
        <v>2310821</v>
      </c>
      <c r="J258" s="60">
        <v>189260621</v>
      </c>
      <c r="K258" s="58" t="s">
        <v>1162</v>
      </c>
    </row>
    <row r="259" spans="1:11" ht="26.25" customHeight="1" x14ac:dyDescent="0.25">
      <c r="A259" s="67">
        <v>10139</v>
      </c>
      <c r="B259" s="39" t="s">
        <v>2596</v>
      </c>
      <c r="C259" s="68">
        <v>44508</v>
      </c>
      <c r="D259" s="52" t="s">
        <v>2597</v>
      </c>
      <c r="E259" s="56">
        <v>3773021</v>
      </c>
      <c r="F259" s="53">
        <v>1129140000</v>
      </c>
      <c r="G259" s="43" t="e">
        <f>VLOOKUP(E259,$I$6:$K$1048576,2,0)</f>
        <v>#N/A</v>
      </c>
      <c r="H259" s="42" t="e">
        <f>VLOOKUP(E259,$I$6:$K$1048576,3,0)</f>
        <v>#N/A</v>
      </c>
      <c r="I259" s="59">
        <v>2310921</v>
      </c>
      <c r="J259" s="60">
        <v>189260721</v>
      </c>
      <c r="K259" s="58" t="s">
        <v>1163</v>
      </c>
    </row>
    <row r="260" spans="1:11" ht="26.25" customHeight="1" x14ac:dyDescent="0.25">
      <c r="A260" s="67">
        <v>10140</v>
      </c>
      <c r="B260" s="39" t="s">
        <v>2112</v>
      </c>
      <c r="C260" s="68">
        <v>44508</v>
      </c>
      <c r="D260" s="52" t="s">
        <v>2598</v>
      </c>
      <c r="E260" s="56">
        <v>3772421</v>
      </c>
      <c r="F260" s="53">
        <v>665169999</v>
      </c>
      <c r="G260" s="43" t="e">
        <f>VLOOKUP(E260,$I$6:$K$1048576,2,0)</f>
        <v>#N/A</v>
      </c>
      <c r="H260" s="42" t="e">
        <f>VLOOKUP(E260,$I$6:$K$1048576,3,0)</f>
        <v>#N/A</v>
      </c>
      <c r="I260" s="59">
        <v>2311021</v>
      </c>
      <c r="J260" s="60">
        <v>189260821</v>
      </c>
      <c r="K260" s="58" t="s">
        <v>1108</v>
      </c>
    </row>
    <row r="261" spans="1:11" ht="26.25" customHeight="1" x14ac:dyDescent="0.25">
      <c r="A261" s="67">
        <v>10141</v>
      </c>
      <c r="B261" s="39" t="s">
        <v>856</v>
      </c>
      <c r="C261" s="68">
        <v>44508</v>
      </c>
      <c r="D261" s="52" t="s">
        <v>2599</v>
      </c>
      <c r="E261" s="56">
        <v>3798821</v>
      </c>
      <c r="F261" s="53">
        <v>7115580</v>
      </c>
      <c r="G261" s="43" t="e">
        <f>VLOOKUP(E261,$I$6:$K$1048576,2,0)</f>
        <v>#N/A</v>
      </c>
      <c r="H261" s="42" t="e">
        <f>VLOOKUP(E261,$I$6:$K$1048576,3,0)</f>
        <v>#N/A</v>
      </c>
      <c r="I261" s="59">
        <v>2311121</v>
      </c>
      <c r="J261" s="60">
        <v>189260921</v>
      </c>
      <c r="K261" s="58" t="s">
        <v>1155</v>
      </c>
    </row>
    <row r="262" spans="1:11" ht="26.25" customHeight="1" x14ac:dyDescent="0.25">
      <c r="A262" s="67">
        <v>10142</v>
      </c>
      <c r="B262" s="39" t="s">
        <v>856</v>
      </c>
      <c r="C262" s="68">
        <v>44508</v>
      </c>
      <c r="D262" s="40" t="s">
        <v>2600</v>
      </c>
      <c r="E262" s="56">
        <v>3798921</v>
      </c>
      <c r="F262" s="53">
        <v>463039780</v>
      </c>
      <c r="G262" s="43" t="e">
        <f>VLOOKUP(E262,$I$6:$K$1048576,2,0)</f>
        <v>#N/A</v>
      </c>
      <c r="H262" s="42" t="e">
        <f>VLOOKUP(E262,$I$6:$K$1048576,3,0)</f>
        <v>#N/A</v>
      </c>
      <c r="I262" s="59">
        <v>2311221</v>
      </c>
      <c r="J262" s="60">
        <v>189261021</v>
      </c>
      <c r="K262" s="58" t="s">
        <v>1143</v>
      </c>
    </row>
    <row r="263" spans="1:11" ht="26.25" customHeight="1" x14ac:dyDescent="0.25">
      <c r="A263" s="67">
        <v>10143</v>
      </c>
      <c r="B263" s="39" t="s">
        <v>2601</v>
      </c>
      <c r="C263" s="68">
        <v>44508</v>
      </c>
      <c r="D263" s="52" t="s">
        <v>2256</v>
      </c>
      <c r="E263" s="56">
        <v>3807221</v>
      </c>
      <c r="F263" s="53">
        <v>728170</v>
      </c>
      <c r="G263" s="43" t="e">
        <f>VLOOKUP(E263,$I$6:$K$1048576,2,0)</f>
        <v>#N/A</v>
      </c>
      <c r="H263" s="42" t="e">
        <f>VLOOKUP(E263,$I$6:$K$1048576,3,0)</f>
        <v>#N/A</v>
      </c>
      <c r="I263" s="59">
        <v>2311321</v>
      </c>
      <c r="J263" s="60">
        <v>189261121</v>
      </c>
      <c r="K263" s="58" t="s">
        <v>1108</v>
      </c>
    </row>
    <row r="264" spans="1:11" ht="26.25" customHeight="1" x14ac:dyDescent="0.25">
      <c r="A264" s="67">
        <v>10144</v>
      </c>
      <c r="B264" s="39" t="s">
        <v>2602</v>
      </c>
      <c r="C264" s="68">
        <v>44508</v>
      </c>
      <c r="D264" s="52" t="s">
        <v>2603</v>
      </c>
      <c r="E264" s="56">
        <v>3807321</v>
      </c>
      <c r="F264" s="53">
        <v>104224</v>
      </c>
      <c r="G264" s="43" t="e">
        <f>VLOOKUP(E264,$I$6:$K$1048576,2,0)</f>
        <v>#N/A</v>
      </c>
      <c r="H264" s="42" t="e">
        <f>VLOOKUP(E264,$I$6:$K$1048576,3,0)</f>
        <v>#N/A</v>
      </c>
      <c r="I264" s="59">
        <v>2311421</v>
      </c>
      <c r="J264" s="60">
        <v>189261221</v>
      </c>
      <c r="K264" s="58" t="s">
        <v>1164</v>
      </c>
    </row>
    <row r="265" spans="1:11" ht="26.25" customHeight="1" x14ac:dyDescent="0.25">
      <c r="A265" s="67">
        <v>10145</v>
      </c>
      <c r="B265" s="39" t="s">
        <v>2604</v>
      </c>
      <c r="C265" s="68">
        <v>44508</v>
      </c>
      <c r="D265" s="52" t="s">
        <v>2605</v>
      </c>
      <c r="E265" s="56">
        <v>3807421</v>
      </c>
      <c r="F265" s="53">
        <v>104224</v>
      </c>
      <c r="G265" s="43" t="e">
        <f>VLOOKUP(E265,$I$6:$K$1048576,2,0)</f>
        <v>#N/A</v>
      </c>
      <c r="H265" s="42" t="e">
        <f>VLOOKUP(E265,$I$6:$K$1048576,3,0)</f>
        <v>#N/A</v>
      </c>
      <c r="I265" s="59">
        <v>2311521</v>
      </c>
      <c r="J265" s="60">
        <v>189261321</v>
      </c>
      <c r="K265" s="58" t="s">
        <v>1165</v>
      </c>
    </row>
    <row r="266" spans="1:11" ht="26.25" customHeight="1" x14ac:dyDescent="0.25">
      <c r="A266" s="67">
        <v>10146</v>
      </c>
      <c r="B266" s="39" t="s">
        <v>2606</v>
      </c>
      <c r="C266" s="68">
        <v>44508</v>
      </c>
      <c r="D266" s="52" t="s">
        <v>2607</v>
      </c>
      <c r="E266" s="56">
        <v>3807521</v>
      </c>
      <c r="F266" s="53">
        <v>190865</v>
      </c>
      <c r="G266" s="43" t="e">
        <f>VLOOKUP(E266,$I$6:$K$1048576,2,0)</f>
        <v>#N/A</v>
      </c>
      <c r="H266" s="42" t="e">
        <f>VLOOKUP(E266,$I$6:$K$1048576,3,0)</f>
        <v>#N/A</v>
      </c>
      <c r="I266" s="59">
        <v>2311621</v>
      </c>
      <c r="J266" s="60">
        <v>189261421</v>
      </c>
      <c r="K266" s="58" t="s">
        <v>1166</v>
      </c>
    </row>
    <row r="267" spans="1:11" ht="26.25" customHeight="1" x14ac:dyDescent="0.25">
      <c r="A267" s="67">
        <v>10147</v>
      </c>
      <c r="B267" s="39" t="s">
        <v>2608</v>
      </c>
      <c r="C267" s="68">
        <v>44508</v>
      </c>
      <c r="D267" s="52" t="s">
        <v>2609</v>
      </c>
      <c r="E267" s="56">
        <v>3807621</v>
      </c>
      <c r="F267" s="53">
        <v>57220</v>
      </c>
      <c r="G267" s="43" t="e">
        <f>VLOOKUP(E267,$I$6:$K$1048576,2,0)</f>
        <v>#N/A</v>
      </c>
      <c r="H267" s="42" t="e">
        <f>VLOOKUP(E267,$I$6:$K$1048576,3,0)</f>
        <v>#N/A</v>
      </c>
      <c r="I267" s="59">
        <v>2311721</v>
      </c>
      <c r="J267" s="60">
        <v>189261521</v>
      </c>
      <c r="K267" s="58" t="s">
        <v>1164</v>
      </c>
    </row>
    <row r="268" spans="1:11" ht="26.25" customHeight="1" x14ac:dyDescent="0.25">
      <c r="A268" s="67">
        <v>10148</v>
      </c>
      <c r="B268" s="39" t="s">
        <v>2610</v>
      </c>
      <c r="C268" s="68">
        <v>44508</v>
      </c>
      <c r="D268" s="52" t="s">
        <v>2611</v>
      </c>
      <c r="E268" s="56">
        <v>3807721</v>
      </c>
      <c r="F268" s="53">
        <v>6375376</v>
      </c>
      <c r="G268" s="43" t="e">
        <f>VLOOKUP(E268,$I$6:$K$1048576,2,0)</f>
        <v>#N/A</v>
      </c>
      <c r="H268" s="42" t="e">
        <f>VLOOKUP(E268,$I$6:$K$1048576,3,0)</f>
        <v>#N/A</v>
      </c>
      <c r="I268" s="59">
        <v>2311821</v>
      </c>
      <c r="J268" s="60">
        <v>189261721</v>
      </c>
      <c r="K268" s="58" t="s">
        <v>1167</v>
      </c>
    </row>
    <row r="269" spans="1:11" ht="26.25" customHeight="1" x14ac:dyDescent="0.25">
      <c r="A269" s="67">
        <v>10149</v>
      </c>
      <c r="B269" s="67" t="s">
        <v>12</v>
      </c>
      <c r="C269" s="68">
        <v>44508</v>
      </c>
      <c r="D269" s="52" t="s">
        <v>2612</v>
      </c>
      <c r="E269" s="56">
        <v>3807821</v>
      </c>
      <c r="F269" s="53">
        <v>3520800</v>
      </c>
      <c r="G269" s="43" t="e">
        <f>VLOOKUP(E269,$I$6:$K$1048576,2,0)</f>
        <v>#N/A</v>
      </c>
      <c r="H269" s="42" t="e">
        <f>VLOOKUP(E269,$I$6:$K$1048576,3,0)</f>
        <v>#N/A</v>
      </c>
      <c r="I269" s="59">
        <v>2311921</v>
      </c>
      <c r="J269" s="60">
        <v>189261821</v>
      </c>
      <c r="K269" s="58" t="s">
        <v>1163</v>
      </c>
    </row>
    <row r="270" spans="1:11" ht="26.25" customHeight="1" x14ac:dyDescent="0.25">
      <c r="A270" s="67">
        <v>10150</v>
      </c>
      <c r="B270" s="39" t="s">
        <v>2235</v>
      </c>
      <c r="C270" s="68">
        <v>44509</v>
      </c>
      <c r="D270" s="52" t="s">
        <v>2431</v>
      </c>
      <c r="E270" s="56">
        <v>3808321</v>
      </c>
      <c r="F270" s="53">
        <v>3550000</v>
      </c>
      <c r="G270" s="43" t="e">
        <f>VLOOKUP(E270,$I$6:$K$1048576,2,0)</f>
        <v>#N/A</v>
      </c>
      <c r="H270" s="42" t="e">
        <f>VLOOKUP(E270,$I$6:$K$1048576,3,0)</f>
        <v>#N/A</v>
      </c>
      <c r="I270" s="59">
        <v>2312021</v>
      </c>
      <c r="J270" s="60">
        <v>189261921</v>
      </c>
      <c r="K270" s="58" t="s">
        <v>1168</v>
      </c>
    </row>
    <row r="271" spans="1:11" ht="26.25" customHeight="1" x14ac:dyDescent="0.25">
      <c r="A271" s="67">
        <v>10151</v>
      </c>
      <c r="B271" s="65" t="s">
        <v>2207</v>
      </c>
      <c r="C271" s="68">
        <v>44509</v>
      </c>
      <c r="D271" s="66" t="s">
        <v>2251</v>
      </c>
      <c r="E271" s="56">
        <v>3808421</v>
      </c>
      <c r="F271" s="53">
        <v>3000000</v>
      </c>
      <c r="G271" s="43" t="e">
        <f>VLOOKUP(E271,$I$6:$K$1048576,2,0)</f>
        <v>#N/A</v>
      </c>
      <c r="H271" s="42" t="e">
        <f>VLOOKUP(E271,$I$6:$K$1048576,3,0)</f>
        <v>#N/A</v>
      </c>
      <c r="I271" s="59">
        <v>2312121</v>
      </c>
      <c r="J271" s="60">
        <v>189262021</v>
      </c>
      <c r="K271" s="58" t="s">
        <v>1143</v>
      </c>
    </row>
    <row r="272" spans="1:11" ht="26.25" customHeight="1" x14ac:dyDescent="0.25">
      <c r="A272" s="67">
        <v>10152</v>
      </c>
      <c r="B272" s="39" t="s">
        <v>2247</v>
      </c>
      <c r="C272" s="68">
        <v>44509</v>
      </c>
      <c r="D272" s="66" t="s">
        <v>2431</v>
      </c>
      <c r="E272" s="56">
        <v>3808521</v>
      </c>
      <c r="F272" s="53">
        <v>4000000</v>
      </c>
      <c r="G272" s="43" t="e">
        <f>VLOOKUP(E272,$I$6:$K$1048576,2,0)</f>
        <v>#N/A</v>
      </c>
      <c r="H272" s="42" t="e">
        <f>VLOOKUP(E272,$I$6:$K$1048576,3,0)</f>
        <v>#N/A</v>
      </c>
      <c r="I272" s="59">
        <v>2312221</v>
      </c>
      <c r="J272" s="60">
        <v>189262121</v>
      </c>
      <c r="K272" s="58" t="s">
        <v>1169</v>
      </c>
    </row>
    <row r="273" spans="1:11" ht="26.25" customHeight="1" x14ac:dyDescent="0.25">
      <c r="A273" s="67">
        <v>10153</v>
      </c>
      <c r="B273" s="39" t="s">
        <v>2377</v>
      </c>
      <c r="C273" s="68">
        <v>44509</v>
      </c>
      <c r="D273" s="52" t="s">
        <v>2431</v>
      </c>
      <c r="E273" s="56">
        <v>3808621</v>
      </c>
      <c r="F273" s="53">
        <v>5000000</v>
      </c>
      <c r="G273" s="43" t="e">
        <f>VLOOKUP(E273,$I$6:$K$1048576,2,0)</f>
        <v>#N/A</v>
      </c>
      <c r="H273" s="42" t="e">
        <f>VLOOKUP(E273,$I$6:$K$1048576,3,0)</f>
        <v>#N/A</v>
      </c>
      <c r="I273" s="59">
        <v>2312321</v>
      </c>
      <c r="J273" s="60">
        <v>189262221</v>
      </c>
      <c r="K273" s="58" t="s">
        <v>1155</v>
      </c>
    </row>
    <row r="274" spans="1:11" ht="26.25" customHeight="1" x14ac:dyDescent="0.25">
      <c r="A274" s="67">
        <v>10154</v>
      </c>
      <c r="B274" s="39" t="s">
        <v>899</v>
      </c>
      <c r="C274" s="68">
        <v>44509</v>
      </c>
      <c r="D274" s="52" t="s">
        <v>2251</v>
      </c>
      <c r="E274" s="56">
        <v>3808721</v>
      </c>
      <c r="F274" s="53">
        <v>5000000</v>
      </c>
      <c r="G274" s="43" t="e">
        <f>VLOOKUP(E274,$I$6:$K$1048576,2,0)</f>
        <v>#N/A</v>
      </c>
      <c r="H274" s="42" t="e">
        <f>VLOOKUP(E274,$I$6:$K$1048576,3,0)</f>
        <v>#N/A</v>
      </c>
      <c r="I274" s="59">
        <v>2312421</v>
      </c>
      <c r="J274" s="60">
        <v>189262321</v>
      </c>
      <c r="K274" s="58" t="s">
        <v>1134</v>
      </c>
    </row>
    <row r="275" spans="1:11" ht="26.25" customHeight="1" x14ac:dyDescent="0.25">
      <c r="A275" s="67">
        <v>10155</v>
      </c>
      <c r="B275" s="39" t="s">
        <v>913</v>
      </c>
      <c r="C275" s="68">
        <v>44509</v>
      </c>
      <c r="D275" s="52" t="s">
        <v>2431</v>
      </c>
      <c r="E275" s="56">
        <v>3808821</v>
      </c>
      <c r="F275" s="53">
        <v>6000000</v>
      </c>
      <c r="G275" s="43" t="e">
        <f>VLOOKUP(E275,$I$6:$K$1048576,2,0)</f>
        <v>#N/A</v>
      </c>
      <c r="H275" s="42" t="e">
        <f>VLOOKUP(E275,$I$6:$K$1048576,3,0)</f>
        <v>#N/A</v>
      </c>
      <c r="I275" s="59">
        <v>2312521</v>
      </c>
      <c r="J275" s="60">
        <v>189262421</v>
      </c>
      <c r="K275" s="58" t="s">
        <v>1170</v>
      </c>
    </row>
    <row r="276" spans="1:11" ht="26.25" customHeight="1" x14ac:dyDescent="0.25">
      <c r="A276" s="67">
        <v>10156</v>
      </c>
      <c r="B276" s="67" t="s">
        <v>2154</v>
      </c>
      <c r="C276" s="68">
        <v>44509</v>
      </c>
      <c r="D276" s="52" t="s">
        <v>2110</v>
      </c>
      <c r="E276" s="56">
        <v>3808921</v>
      </c>
      <c r="F276" s="53">
        <v>6000000</v>
      </c>
      <c r="G276" s="43" t="e">
        <f>VLOOKUP(E276,$I$6:$K$1048576,2,0)</f>
        <v>#N/A</v>
      </c>
      <c r="H276" s="42" t="e">
        <f>VLOOKUP(E276,$I$6:$K$1048576,3,0)</f>
        <v>#N/A</v>
      </c>
      <c r="I276" s="59">
        <v>2312621</v>
      </c>
      <c r="J276" s="60">
        <v>189262521</v>
      </c>
      <c r="K276" s="58" t="s">
        <v>1171</v>
      </c>
    </row>
    <row r="277" spans="1:11" ht="26.25" customHeight="1" x14ac:dyDescent="0.25">
      <c r="A277" s="67">
        <v>10158</v>
      </c>
      <c r="B277" s="39" t="s">
        <v>2480</v>
      </c>
      <c r="C277" s="68">
        <v>44509</v>
      </c>
      <c r="D277" s="52" t="s">
        <v>2431</v>
      </c>
      <c r="E277" s="56">
        <v>3809021</v>
      </c>
      <c r="F277" s="53">
        <v>4800000</v>
      </c>
      <c r="G277" s="43" t="e">
        <f>VLOOKUP(E277,$I$6:$K$1048576,2,0)</f>
        <v>#N/A</v>
      </c>
      <c r="H277" s="42" t="e">
        <f>VLOOKUP(E277,$I$6:$K$1048576,3,0)</f>
        <v>#N/A</v>
      </c>
      <c r="I277" s="59">
        <v>2312821</v>
      </c>
      <c r="J277" s="60">
        <v>189262821</v>
      </c>
      <c r="K277" s="58" t="s">
        <v>1173</v>
      </c>
    </row>
    <row r="278" spans="1:11" ht="26.25" customHeight="1" x14ac:dyDescent="0.25">
      <c r="A278" s="67">
        <v>10159</v>
      </c>
      <c r="B278" s="39" t="s">
        <v>2613</v>
      </c>
      <c r="C278" s="68">
        <v>44509</v>
      </c>
      <c r="D278" s="52" t="s">
        <v>2431</v>
      </c>
      <c r="E278" s="56">
        <v>3852421</v>
      </c>
      <c r="F278" s="53">
        <v>3500000</v>
      </c>
      <c r="G278" s="43" t="e">
        <f>VLOOKUP(E278,$I$6:$K$1048576,2,0)</f>
        <v>#N/A</v>
      </c>
      <c r="H278" s="42" t="e">
        <f>VLOOKUP(E278,$I$6:$K$1048576,3,0)</f>
        <v>#N/A</v>
      </c>
      <c r="I278" s="59">
        <v>2312921</v>
      </c>
      <c r="J278" s="60">
        <v>189262921</v>
      </c>
      <c r="K278" s="58" t="s">
        <v>1174</v>
      </c>
    </row>
    <row r="279" spans="1:11" ht="26.25" customHeight="1" x14ac:dyDescent="0.25">
      <c r="A279" s="67">
        <v>10160</v>
      </c>
      <c r="B279" s="39" t="s">
        <v>2614</v>
      </c>
      <c r="C279" s="68">
        <v>44509</v>
      </c>
      <c r="D279" s="52" t="s">
        <v>2431</v>
      </c>
      <c r="E279" s="56">
        <v>3809121</v>
      </c>
      <c r="F279" s="53">
        <v>3550000</v>
      </c>
      <c r="G279" s="43" t="e">
        <f>VLOOKUP(E279,$I$6:$K$1048576,2,0)</f>
        <v>#N/A</v>
      </c>
      <c r="H279" s="42" t="e">
        <f>VLOOKUP(E279,$I$6:$K$1048576,3,0)</f>
        <v>#N/A</v>
      </c>
      <c r="I279" s="59">
        <v>2313021</v>
      </c>
      <c r="J279" s="60">
        <v>189263021</v>
      </c>
      <c r="K279" s="58" t="s">
        <v>1175</v>
      </c>
    </row>
    <row r="280" spans="1:11" ht="26.25" customHeight="1" x14ac:dyDescent="0.25">
      <c r="A280" s="67">
        <v>10161</v>
      </c>
      <c r="B280" s="39" t="s">
        <v>2400</v>
      </c>
      <c r="C280" s="68">
        <v>44509</v>
      </c>
      <c r="D280" s="52" t="s">
        <v>942</v>
      </c>
      <c r="E280" s="56">
        <v>3809321</v>
      </c>
      <c r="F280" s="53">
        <v>4000000</v>
      </c>
      <c r="G280" s="43" t="e">
        <f>VLOOKUP(E280,$I$6:$K$1048576,2,0)</f>
        <v>#N/A</v>
      </c>
      <c r="H280" s="42" t="e">
        <f>VLOOKUP(E280,$I$6:$K$1048576,3,0)</f>
        <v>#N/A</v>
      </c>
      <c r="I280" s="59">
        <v>2313121</v>
      </c>
      <c r="J280" s="60">
        <v>189263121</v>
      </c>
      <c r="K280" s="58" t="s">
        <v>1134</v>
      </c>
    </row>
    <row r="281" spans="1:11" ht="26.25" customHeight="1" x14ac:dyDescent="0.25">
      <c r="A281" s="67">
        <v>10162</v>
      </c>
      <c r="B281" s="39" t="s">
        <v>2615</v>
      </c>
      <c r="C281" s="68">
        <v>44509</v>
      </c>
      <c r="D281" s="52" t="s">
        <v>2431</v>
      </c>
      <c r="E281" s="56">
        <v>3809221</v>
      </c>
      <c r="F281" s="53">
        <v>3500000</v>
      </c>
      <c r="G281" s="43" t="e">
        <f>VLOOKUP(E281,$I$6:$K$1048576,2,0)</f>
        <v>#N/A</v>
      </c>
      <c r="H281" s="42" t="e">
        <f>VLOOKUP(E281,$I$6:$K$1048576,3,0)</f>
        <v>#N/A</v>
      </c>
      <c r="I281" s="59">
        <v>2313221</v>
      </c>
      <c r="J281" s="60">
        <v>189263221</v>
      </c>
      <c r="K281" s="58" t="s">
        <v>1176</v>
      </c>
    </row>
    <row r="282" spans="1:11" ht="26.25" customHeight="1" x14ac:dyDescent="0.25">
      <c r="A282" s="67">
        <v>10163</v>
      </c>
      <c r="B282" s="39" t="s">
        <v>937</v>
      </c>
      <c r="C282" s="68">
        <v>44509</v>
      </c>
      <c r="D282" s="52" t="s">
        <v>2431</v>
      </c>
      <c r="E282" s="56">
        <v>3810021</v>
      </c>
      <c r="F282" s="53">
        <v>3500000</v>
      </c>
      <c r="G282" s="43" t="e">
        <f>VLOOKUP(E282,$I$6:$K$1048576,2,0)</f>
        <v>#N/A</v>
      </c>
      <c r="H282" s="42" t="e">
        <f>VLOOKUP(E282,$I$6:$K$1048576,3,0)</f>
        <v>#N/A</v>
      </c>
      <c r="I282" s="59">
        <v>2313321</v>
      </c>
      <c r="J282" s="60">
        <v>189263321</v>
      </c>
      <c r="K282" s="58" t="s">
        <v>1177</v>
      </c>
    </row>
    <row r="283" spans="1:11" ht="26.25" customHeight="1" x14ac:dyDescent="0.25">
      <c r="A283" s="67">
        <v>10164</v>
      </c>
      <c r="B283" s="39" t="s">
        <v>2151</v>
      </c>
      <c r="C283" s="68">
        <v>44509</v>
      </c>
      <c r="D283" s="52" t="s">
        <v>2431</v>
      </c>
      <c r="E283" s="56">
        <v>3809421</v>
      </c>
      <c r="F283" s="53">
        <v>3550000</v>
      </c>
      <c r="G283" s="43" t="e">
        <f>VLOOKUP(E283,$I$6:$K$1048576,2,0)</f>
        <v>#N/A</v>
      </c>
      <c r="H283" s="42" t="e">
        <f>VLOOKUP(E283,$I$6:$K$1048576,3,0)</f>
        <v>#N/A</v>
      </c>
      <c r="I283" s="59">
        <v>2313421</v>
      </c>
      <c r="J283" s="60">
        <v>189263421</v>
      </c>
      <c r="K283" s="58" t="s">
        <v>1178</v>
      </c>
    </row>
    <row r="284" spans="1:11" ht="26.25" customHeight="1" x14ac:dyDescent="0.25">
      <c r="A284" s="67">
        <v>10165</v>
      </c>
      <c r="B284" s="39" t="s">
        <v>796</v>
      </c>
      <c r="C284" s="68">
        <v>44509</v>
      </c>
      <c r="D284" s="52" t="s">
        <v>2251</v>
      </c>
      <c r="E284" s="56">
        <v>3809521</v>
      </c>
      <c r="F284" s="53">
        <v>3550000</v>
      </c>
      <c r="G284" s="43" t="e">
        <f>VLOOKUP(E284,$I$6:$K$1048576,2,0)</f>
        <v>#N/A</v>
      </c>
      <c r="H284" s="42" t="e">
        <f>VLOOKUP(E284,$I$6:$K$1048576,3,0)</f>
        <v>#N/A</v>
      </c>
      <c r="I284" s="59">
        <v>2313521</v>
      </c>
      <c r="J284" s="60">
        <v>189263521</v>
      </c>
      <c r="K284" s="58" t="s">
        <v>1179</v>
      </c>
    </row>
    <row r="285" spans="1:11" ht="26.25" customHeight="1" x14ac:dyDescent="0.25">
      <c r="A285" s="67">
        <v>10166</v>
      </c>
      <c r="B285" s="39" t="s">
        <v>2616</v>
      </c>
      <c r="C285" s="68">
        <v>44509</v>
      </c>
      <c r="D285" s="52" t="s">
        <v>2617</v>
      </c>
      <c r="E285" s="56">
        <v>3808021</v>
      </c>
      <c r="F285" s="53">
        <v>13111115</v>
      </c>
      <c r="G285" s="43" t="e">
        <f>VLOOKUP(E285,$I$6:$K$1048576,2,0)</f>
        <v>#N/A</v>
      </c>
      <c r="H285" s="42" t="e">
        <f>VLOOKUP(E285,$I$6:$K$1048576,3,0)</f>
        <v>#N/A</v>
      </c>
      <c r="I285" s="59">
        <v>2313621</v>
      </c>
      <c r="J285" s="60">
        <v>189263621</v>
      </c>
      <c r="K285" s="58" t="s">
        <v>1172</v>
      </c>
    </row>
    <row r="286" spans="1:11" ht="26.25" customHeight="1" x14ac:dyDescent="0.25">
      <c r="A286" s="67">
        <v>10167</v>
      </c>
      <c r="B286" s="39" t="s">
        <v>2618</v>
      </c>
      <c r="C286" s="68">
        <v>44509</v>
      </c>
      <c r="D286" s="52" t="s">
        <v>10</v>
      </c>
      <c r="E286" s="56">
        <v>3810121</v>
      </c>
      <c r="F286" s="53">
        <v>3900000</v>
      </c>
      <c r="G286" s="43" t="e">
        <f>VLOOKUP(E286,$I$6:$K$1048576,2,0)</f>
        <v>#N/A</v>
      </c>
      <c r="H286" s="42" t="e">
        <f>VLOOKUP(E286,$I$6:$K$1048576,3,0)</f>
        <v>#N/A</v>
      </c>
      <c r="I286" s="59">
        <v>2313721</v>
      </c>
      <c r="J286" s="60">
        <v>189263721</v>
      </c>
      <c r="K286" s="58" t="s">
        <v>1180</v>
      </c>
    </row>
    <row r="287" spans="1:11" s="36" customFormat="1" ht="26.25" customHeight="1" x14ac:dyDescent="0.25">
      <c r="A287" s="115">
        <v>10168</v>
      </c>
      <c r="B287" s="122" t="s">
        <v>2619</v>
      </c>
      <c r="C287" s="116">
        <v>44509</v>
      </c>
      <c r="D287" s="117" t="s">
        <v>10</v>
      </c>
      <c r="E287" s="118">
        <v>3810221</v>
      </c>
      <c r="F287" s="53">
        <v>3900000</v>
      </c>
      <c r="G287" s="123" t="e">
        <f>VLOOKUP(E287,$I$6:$K$1048576,2,0)</f>
        <v>#N/A</v>
      </c>
      <c r="H287" s="124" t="e">
        <f>VLOOKUP(E287,$I$6:$K$1048576,3,0)</f>
        <v>#N/A</v>
      </c>
      <c r="I287" s="119">
        <v>2313821</v>
      </c>
      <c r="J287" s="120">
        <v>189263821</v>
      </c>
      <c r="K287" s="121" t="s">
        <v>1175</v>
      </c>
    </row>
    <row r="288" spans="1:11" ht="26.25" customHeight="1" x14ac:dyDescent="0.25">
      <c r="A288" s="67">
        <v>10169</v>
      </c>
      <c r="B288" s="39" t="s">
        <v>869</v>
      </c>
      <c r="C288" s="68">
        <v>44509</v>
      </c>
      <c r="D288" s="52" t="s">
        <v>2431</v>
      </c>
      <c r="E288" s="56">
        <v>3809621</v>
      </c>
      <c r="F288" s="53">
        <v>6000000</v>
      </c>
      <c r="G288" s="43" t="e">
        <f>VLOOKUP(E288,$I$6:$K$1048576,2,0)</f>
        <v>#N/A</v>
      </c>
      <c r="H288" s="42" t="e">
        <f>VLOOKUP(E288,$I$6:$K$1048576,3,0)</f>
        <v>#N/A</v>
      </c>
      <c r="I288" s="59">
        <v>2313921</v>
      </c>
      <c r="J288" s="60">
        <v>189264021</v>
      </c>
      <c r="K288" s="58" t="s">
        <v>1181</v>
      </c>
    </row>
    <row r="289" spans="1:11" ht="26.25" customHeight="1" x14ac:dyDescent="0.25">
      <c r="A289" s="67">
        <v>10170</v>
      </c>
      <c r="B289" s="39" t="s">
        <v>2620</v>
      </c>
      <c r="C289" s="68">
        <v>44509</v>
      </c>
      <c r="D289" s="52" t="s">
        <v>10</v>
      </c>
      <c r="E289" s="56">
        <v>3809721</v>
      </c>
      <c r="F289" s="53">
        <v>2400000</v>
      </c>
      <c r="G289" s="43" t="e">
        <f>VLOOKUP(E289,$I$6:$K$1048576,2,0)</f>
        <v>#N/A</v>
      </c>
      <c r="H289" s="42" t="e">
        <f>VLOOKUP(E289,$I$6:$K$1048576,3,0)</f>
        <v>#N/A</v>
      </c>
      <c r="I289" s="59">
        <v>2314021</v>
      </c>
      <c r="J289" s="60">
        <v>189264121</v>
      </c>
      <c r="K289" s="58" t="s">
        <v>1182</v>
      </c>
    </row>
    <row r="290" spans="1:11" ht="26.25" customHeight="1" x14ac:dyDescent="0.25">
      <c r="A290" s="67">
        <v>10171</v>
      </c>
      <c r="B290" s="39" t="s">
        <v>2621</v>
      </c>
      <c r="C290" s="68">
        <v>44509</v>
      </c>
      <c r="D290" s="52" t="s">
        <v>2622</v>
      </c>
      <c r="E290" s="56">
        <v>3808121</v>
      </c>
      <c r="F290" s="53">
        <v>1120045</v>
      </c>
      <c r="G290" s="43" t="e">
        <f>VLOOKUP(E290,$I$6:$K$1048576,2,0)</f>
        <v>#N/A</v>
      </c>
      <c r="H290" s="42" t="e">
        <f>VLOOKUP(E290,$I$6:$K$1048576,3,0)</f>
        <v>#N/A</v>
      </c>
      <c r="I290" s="59">
        <v>2314121</v>
      </c>
      <c r="J290" s="60">
        <v>189264221</v>
      </c>
      <c r="K290" s="58" t="s">
        <v>1183</v>
      </c>
    </row>
    <row r="291" spans="1:11" ht="26.25" customHeight="1" x14ac:dyDescent="0.25">
      <c r="A291" s="67">
        <v>10172</v>
      </c>
      <c r="B291" s="67" t="s">
        <v>12</v>
      </c>
      <c r="C291" s="68">
        <v>44509</v>
      </c>
      <c r="D291" s="52" t="s">
        <v>2623</v>
      </c>
      <c r="E291" s="56">
        <v>3808221</v>
      </c>
      <c r="F291" s="53">
        <v>550000000</v>
      </c>
      <c r="G291" s="43" t="e">
        <f>VLOOKUP(E291,$I$6:$K$1048576,2,0)</f>
        <v>#N/A</v>
      </c>
      <c r="H291" s="42" t="e">
        <f>VLOOKUP(E291,$I$6:$K$1048576,3,0)</f>
        <v>#N/A</v>
      </c>
      <c r="I291" s="59">
        <v>2314221</v>
      </c>
      <c r="J291" s="60">
        <v>189264321</v>
      </c>
      <c r="K291" s="58" t="s">
        <v>1184</v>
      </c>
    </row>
    <row r="292" spans="1:11" ht="26.25" customHeight="1" x14ac:dyDescent="0.25">
      <c r="A292" s="67">
        <v>10173</v>
      </c>
      <c r="B292" s="39" t="s">
        <v>837</v>
      </c>
      <c r="C292" s="68">
        <v>44509</v>
      </c>
      <c r="D292" s="52" t="s">
        <v>2431</v>
      </c>
      <c r="E292" s="56">
        <v>3809921</v>
      </c>
      <c r="F292" s="53">
        <v>2810000</v>
      </c>
      <c r="G292" s="43" t="e">
        <f>VLOOKUP(E292,$I$6:$K$1048576,2,0)</f>
        <v>#N/A</v>
      </c>
      <c r="H292" s="42" t="e">
        <f>VLOOKUP(E292,$I$6:$K$1048576,3,0)</f>
        <v>#N/A</v>
      </c>
      <c r="I292" s="59">
        <v>2314321</v>
      </c>
      <c r="J292" s="60">
        <v>189264421</v>
      </c>
      <c r="K292" s="58" t="s">
        <v>1184</v>
      </c>
    </row>
    <row r="293" spans="1:11" ht="26.25" customHeight="1" x14ac:dyDescent="0.25">
      <c r="A293" s="67">
        <v>10174</v>
      </c>
      <c r="B293" s="39" t="s">
        <v>2248</v>
      </c>
      <c r="C293" s="68">
        <v>44509</v>
      </c>
      <c r="D293" s="52" t="s">
        <v>2624</v>
      </c>
      <c r="E293" s="56">
        <v>3810321</v>
      </c>
      <c r="F293" s="53">
        <v>509572355</v>
      </c>
      <c r="G293" s="43" t="e">
        <f>VLOOKUP(E293,$I$6:$K$1048576,2,0)</f>
        <v>#N/A</v>
      </c>
      <c r="H293" s="42" t="e">
        <f>VLOOKUP(E293,$I$6:$K$1048576,3,0)</f>
        <v>#N/A</v>
      </c>
      <c r="I293" s="59">
        <v>2314421</v>
      </c>
      <c r="J293" s="60">
        <v>189264521</v>
      </c>
      <c r="K293" s="58" t="s">
        <v>1146</v>
      </c>
    </row>
    <row r="294" spans="1:11" ht="26.25" customHeight="1" x14ac:dyDescent="0.25">
      <c r="A294" s="67">
        <v>10175</v>
      </c>
      <c r="B294" s="67" t="s">
        <v>2440</v>
      </c>
      <c r="C294" s="68">
        <v>44509</v>
      </c>
      <c r="D294" s="52" t="s">
        <v>2338</v>
      </c>
      <c r="E294" s="56">
        <v>3810421</v>
      </c>
      <c r="F294" s="53">
        <v>1171674</v>
      </c>
      <c r="G294" s="43" t="e">
        <f>VLOOKUP(E294,$I$6:$K$1048576,2,0)</f>
        <v>#N/A</v>
      </c>
      <c r="H294" s="42" t="e">
        <f>VLOOKUP(E294,$I$6:$K$1048576,3,0)</f>
        <v>#N/A</v>
      </c>
      <c r="I294" s="59">
        <v>2314521</v>
      </c>
      <c r="J294" s="60">
        <v>189264621</v>
      </c>
      <c r="K294" s="58" t="s">
        <v>1140</v>
      </c>
    </row>
    <row r="295" spans="1:11" ht="26.25" customHeight="1" x14ac:dyDescent="0.25">
      <c r="A295" s="67">
        <v>10176</v>
      </c>
      <c r="B295" s="67" t="s">
        <v>822</v>
      </c>
      <c r="C295" s="68">
        <v>44509</v>
      </c>
      <c r="D295" s="52" t="s">
        <v>2625</v>
      </c>
      <c r="E295" s="56">
        <v>3850921</v>
      </c>
      <c r="F295" s="53">
        <v>198742718</v>
      </c>
      <c r="G295" s="43" t="e">
        <f>VLOOKUP(E295,$I$6:$K$1048576,2,0)</f>
        <v>#N/A</v>
      </c>
      <c r="H295" s="42" t="e">
        <f>VLOOKUP(E295,$I$6:$K$1048576,3,0)</f>
        <v>#N/A</v>
      </c>
      <c r="I295" s="59">
        <v>2314621</v>
      </c>
      <c r="J295" s="60">
        <v>189264721</v>
      </c>
      <c r="K295" s="58" t="s">
        <v>1185</v>
      </c>
    </row>
    <row r="296" spans="1:11" ht="26.25" customHeight="1" x14ac:dyDescent="0.25">
      <c r="A296" s="67">
        <v>10177</v>
      </c>
      <c r="B296" s="67" t="s">
        <v>822</v>
      </c>
      <c r="C296" s="68">
        <v>44509</v>
      </c>
      <c r="D296" s="52" t="s">
        <v>2626</v>
      </c>
      <c r="E296" s="56">
        <v>3851021</v>
      </c>
      <c r="F296" s="53">
        <v>281408723</v>
      </c>
      <c r="G296" s="43" t="e">
        <f>VLOOKUP(E296,$I$6:$K$1048576,2,0)</f>
        <v>#N/A</v>
      </c>
      <c r="H296" s="42" t="e">
        <f>VLOOKUP(E296,$I$6:$K$1048576,3,0)</f>
        <v>#N/A</v>
      </c>
      <c r="I296" s="59">
        <v>2314721</v>
      </c>
      <c r="J296" s="60">
        <v>189264821</v>
      </c>
      <c r="K296" s="58" t="s">
        <v>1186</v>
      </c>
    </row>
    <row r="297" spans="1:11" ht="26.25" customHeight="1" x14ac:dyDescent="0.25">
      <c r="A297" s="67">
        <v>10178</v>
      </c>
      <c r="B297" s="39" t="s">
        <v>2627</v>
      </c>
      <c r="C297" s="68">
        <v>44510</v>
      </c>
      <c r="D297" s="52" t="s">
        <v>2110</v>
      </c>
      <c r="E297" s="56">
        <v>3810521</v>
      </c>
      <c r="F297" s="53">
        <v>3700000</v>
      </c>
      <c r="G297" s="43" t="e">
        <f>VLOOKUP(E297,$I$6:$K$1048576,2,0)</f>
        <v>#N/A</v>
      </c>
      <c r="H297" s="42" t="e">
        <f>VLOOKUP(E297,$I$6:$K$1048576,3,0)</f>
        <v>#N/A</v>
      </c>
      <c r="I297" s="59">
        <v>2314821</v>
      </c>
      <c r="J297" s="60">
        <v>189264921</v>
      </c>
      <c r="K297" s="58" t="s">
        <v>1094</v>
      </c>
    </row>
    <row r="298" spans="1:11" ht="26.25" customHeight="1" x14ac:dyDescent="0.25">
      <c r="A298" s="67">
        <v>10179</v>
      </c>
      <c r="B298" s="39" t="s">
        <v>2202</v>
      </c>
      <c r="C298" s="68">
        <v>44510</v>
      </c>
      <c r="D298" s="52" t="s">
        <v>2628</v>
      </c>
      <c r="E298" s="56">
        <v>3835121</v>
      </c>
      <c r="F298" s="53">
        <v>579815432</v>
      </c>
      <c r="G298" s="43" t="e">
        <f>VLOOKUP(E298,$I$6:$K$1048576,2,0)</f>
        <v>#N/A</v>
      </c>
      <c r="H298" s="42" t="e">
        <f>VLOOKUP(E298,$I$6:$K$1048576,3,0)</f>
        <v>#N/A</v>
      </c>
      <c r="I298" s="59">
        <v>2314921</v>
      </c>
      <c r="J298" s="60">
        <v>189265021</v>
      </c>
      <c r="K298" s="58" t="s">
        <v>1143</v>
      </c>
    </row>
    <row r="299" spans="1:11" ht="26.25" customHeight="1" x14ac:dyDescent="0.25">
      <c r="A299" s="67">
        <v>10182</v>
      </c>
      <c r="B299" s="39" t="s">
        <v>2629</v>
      </c>
      <c r="C299" s="68">
        <v>44510</v>
      </c>
      <c r="D299" s="52" t="s">
        <v>10</v>
      </c>
      <c r="E299" s="56">
        <v>3852521</v>
      </c>
      <c r="F299" s="53">
        <v>2000000</v>
      </c>
      <c r="G299" s="43" t="e">
        <f>VLOOKUP(E299,$I$6:$K$1048576,2,0)</f>
        <v>#N/A</v>
      </c>
      <c r="H299" s="42" t="e">
        <f>VLOOKUP(E299,$I$6:$K$1048576,3,0)</f>
        <v>#N/A</v>
      </c>
      <c r="I299" s="59">
        <v>2315221</v>
      </c>
      <c r="J299" s="60">
        <v>189265421</v>
      </c>
      <c r="K299" s="58" t="s">
        <v>1134</v>
      </c>
    </row>
    <row r="300" spans="1:11" ht="26.25" customHeight="1" x14ac:dyDescent="0.25">
      <c r="A300" s="67">
        <v>10183</v>
      </c>
      <c r="B300" s="39" t="s">
        <v>2630</v>
      </c>
      <c r="C300" s="68">
        <v>44510</v>
      </c>
      <c r="D300" s="52" t="s">
        <v>10</v>
      </c>
      <c r="E300" s="56">
        <v>3852621</v>
      </c>
      <c r="F300" s="53">
        <v>4500000</v>
      </c>
      <c r="G300" s="43" t="e">
        <f>VLOOKUP(E300,$I$6:$K$1048576,2,0)</f>
        <v>#N/A</v>
      </c>
      <c r="H300" s="42" t="e">
        <f>VLOOKUP(E300,$I$6:$K$1048576,3,0)</f>
        <v>#N/A</v>
      </c>
      <c r="I300" s="59">
        <v>2315321</v>
      </c>
      <c r="J300" s="60">
        <v>189265521</v>
      </c>
      <c r="K300" s="58" t="s">
        <v>1188</v>
      </c>
    </row>
    <row r="301" spans="1:11" ht="26.25" customHeight="1" x14ac:dyDescent="0.25">
      <c r="A301" s="67">
        <v>10184</v>
      </c>
      <c r="B301" s="39" t="s">
        <v>2631</v>
      </c>
      <c r="C301" s="68">
        <v>44510</v>
      </c>
      <c r="D301" s="52" t="s">
        <v>10</v>
      </c>
      <c r="E301" s="56">
        <v>3834821</v>
      </c>
      <c r="F301" s="53">
        <v>1686670</v>
      </c>
      <c r="G301" s="43" t="e">
        <f>VLOOKUP(E301,$I$6:$K$1048576,2,0)</f>
        <v>#N/A</v>
      </c>
      <c r="H301" s="42" t="e">
        <f>VLOOKUP(E301,$I$6:$K$1048576,3,0)</f>
        <v>#N/A</v>
      </c>
      <c r="I301" s="59">
        <v>2315421</v>
      </c>
      <c r="J301" s="60">
        <v>189265621</v>
      </c>
      <c r="K301" s="58" t="s">
        <v>1189</v>
      </c>
    </row>
    <row r="302" spans="1:11" ht="26.25" customHeight="1" x14ac:dyDescent="0.25">
      <c r="A302" s="67">
        <v>10185</v>
      </c>
      <c r="B302" s="67" t="s">
        <v>2632</v>
      </c>
      <c r="C302" s="68">
        <v>44510</v>
      </c>
      <c r="D302" s="52" t="s">
        <v>849</v>
      </c>
      <c r="E302" s="56">
        <v>3835021</v>
      </c>
      <c r="F302" s="53">
        <v>4500000</v>
      </c>
      <c r="G302" s="43" t="e">
        <f>VLOOKUP(E302,$I$6:$K$1048576,2,0)</f>
        <v>#N/A</v>
      </c>
      <c r="H302" s="42" t="e">
        <f>VLOOKUP(E302,$I$6:$K$1048576,3,0)</f>
        <v>#N/A</v>
      </c>
      <c r="I302" s="59">
        <v>2315521</v>
      </c>
      <c r="J302" s="60">
        <v>189265721</v>
      </c>
      <c r="K302" s="58" t="s">
        <v>1190</v>
      </c>
    </row>
    <row r="303" spans="1:11" ht="26.25" customHeight="1" x14ac:dyDescent="0.25">
      <c r="A303" s="67">
        <v>10186</v>
      </c>
      <c r="B303" s="67" t="s">
        <v>861</v>
      </c>
      <c r="C303" s="68">
        <v>44510</v>
      </c>
      <c r="D303" s="52" t="s">
        <v>2633</v>
      </c>
      <c r="E303" s="56">
        <v>3949421</v>
      </c>
      <c r="F303" s="53">
        <v>9355670</v>
      </c>
      <c r="G303" s="43" t="e">
        <f>VLOOKUP(E303,$I$6:$K$1048576,2,0)</f>
        <v>#N/A</v>
      </c>
      <c r="H303" s="42" t="e">
        <f>VLOOKUP(E303,$I$6:$K$1048576,3,0)</f>
        <v>#N/A</v>
      </c>
      <c r="I303" s="59">
        <v>2315621</v>
      </c>
      <c r="J303" s="60">
        <v>189266521</v>
      </c>
      <c r="K303" s="58" t="s">
        <v>1191</v>
      </c>
    </row>
    <row r="304" spans="1:11" ht="26.25" customHeight="1" x14ac:dyDescent="0.25">
      <c r="A304" s="67">
        <v>10187</v>
      </c>
      <c r="B304" s="67" t="s">
        <v>12</v>
      </c>
      <c r="C304" s="68">
        <v>44510</v>
      </c>
      <c r="D304" s="52" t="s">
        <v>2634</v>
      </c>
      <c r="E304" s="56">
        <v>3850821</v>
      </c>
      <c r="F304" s="53">
        <v>129692087</v>
      </c>
      <c r="G304" s="43" t="e">
        <f>VLOOKUP(E304,$I$6:$K$1048576,2,0)</f>
        <v>#N/A</v>
      </c>
      <c r="H304" s="42" t="e">
        <f>VLOOKUP(E304,$I$6:$K$1048576,3,0)</f>
        <v>#N/A</v>
      </c>
      <c r="I304" s="59">
        <v>2315721</v>
      </c>
      <c r="J304" s="60">
        <v>189266621</v>
      </c>
      <c r="K304" s="58" t="s">
        <v>1192</v>
      </c>
    </row>
    <row r="305" spans="1:11" ht="26.25" customHeight="1" x14ac:dyDescent="0.25">
      <c r="A305" s="67">
        <v>10188</v>
      </c>
      <c r="B305" s="67" t="s">
        <v>12</v>
      </c>
      <c r="C305" s="68">
        <v>44510</v>
      </c>
      <c r="D305" s="52" t="s">
        <v>2635</v>
      </c>
      <c r="E305" s="56">
        <v>3851121</v>
      </c>
      <c r="F305" s="53">
        <v>474250572</v>
      </c>
      <c r="G305" s="43" t="e">
        <f>VLOOKUP(E305,$I$6:$K$1048576,2,0)</f>
        <v>#N/A</v>
      </c>
      <c r="H305" s="42" t="e">
        <f>VLOOKUP(E305,$I$6:$K$1048576,3,0)</f>
        <v>#N/A</v>
      </c>
      <c r="I305" s="59">
        <v>2315821</v>
      </c>
      <c r="J305" s="60">
        <v>189266821</v>
      </c>
      <c r="K305" s="58" t="s">
        <v>1193</v>
      </c>
    </row>
    <row r="306" spans="1:11" ht="26.25" customHeight="1" x14ac:dyDescent="0.25">
      <c r="A306" s="67">
        <v>10189</v>
      </c>
      <c r="B306" s="67" t="s">
        <v>12</v>
      </c>
      <c r="C306" s="68">
        <v>44510</v>
      </c>
      <c r="D306" s="52" t="s">
        <v>2636</v>
      </c>
      <c r="E306" s="56">
        <v>3851221</v>
      </c>
      <c r="F306" s="53">
        <v>83584392</v>
      </c>
      <c r="G306" s="43" t="e">
        <f>VLOOKUP(E306,$I$6:$K$1048576,2,0)</f>
        <v>#N/A</v>
      </c>
      <c r="H306" s="42" t="e">
        <f>VLOOKUP(E306,$I$6:$K$1048576,3,0)</f>
        <v>#N/A</v>
      </c>
      <c r="I306" s="59">
        <v>2315921</v>
      </c>
      <c r="J306" s="60">
        <v>189266921</v>
      </c>
      <c r="K306" s="58" t="s">
        <v>1194</v>
      </c>
    </row>
    <row r="307" spans="1:11" ht="26.25" customHeight="1" x14ac:dyDescent="0.25">
      <c r="A307" s="67">
        <v>10190</v>
      </c>
      <c r="B307" s="39" t="s">
        <v>2478</v>
      </c>
      <c r="C307" s="68">
        <v>44510</v>
      </c>
      <c r="D307" s="52" t="s">
        <v>2637</v>
      </c>
      <c r="E307" s="56">
        <v>3851321</v>
      </c>
      <c r="F307" s="53">
        <v>144000</v>
      </c>
      <c r="G307" s="43" t="e">
        <f>VLOOKUP(E307,$I$6:$K$1048576,2,0)</f>
        <v>#N/A</v>
      </c>
      <c r="H307" s="42" t="e">
        <f>VLOOKUP(E307,$I$6:$K$1048576,3,0)</f>
        <v>#N/A</v>
      </c>
      <c r="I307" s="59">
        <v>2289321</v>
      </c>
      <c r="J307" s="60">
        <v>189440521</v>
      </c>
      <c r="K307" s="58" t="s">
        <v>1195</v>
      </c>
    </row>
    <row r="308" spans="1:11" ht="26.25" customHeight="1" x14ac:dyDescent="0.25">
      <c r="A308" s="67">
        <v>10191</v>
      </c>
      <c r="B308" s="39" t="s">
        <v>2339</v>
      </c>
      <c r="C308" s="68">
        <v>44510</v>
      </c>
      <c r="D308" s="52" t="s">
        <v>2638</v>
      </c>
      <c r="E308" s="56">
        <v>3851421</v>
      </c>
      <c r="F308" s="53">
        <v>1237958137</v>
      </c>
      <c r="G308" s="43" t="e">
        <f>VLOOKUP(E308,$I$6:$K$1048576,2,0)</f>
        <v>#N/A</v>
      </c>
      <c r="H308" s="42" t="e">
        <f>VLOOKUP(E308,$I$6:$K$1048576,3,0)</f>
        <v>#N/A</v>
      </c>
      <c r="I308" s="59">
        <v>2289721</v>
      </c>
      <c r="J308" s="60">
        <v>189442221</v>
      </c>
      <c r="K308" s="58" t="s">
        <v>1196</v>
      </c>
    </row>
    <row r="309" spans="1:11" ht="26.25" customHeight="1" x14ac:dyDescent="0.25">
      <c r="A309" s="67">
        <v>10192</v>
      </c>
      <c r="B309" s="39" t="s">
        <v>807</v>
      </c>
      <c r="C309" s="68">
        <v>44511</v>
      </c>
      <c r="D309" s="52" t="s">
        <v>2251</v>
      </c>
      <c r="E309" s="56">
        <v>3851721</v>
      </c>
      <c r="F309" s="53">
        <v>3500000</v>
      </c>
      <c r="G309" s="43" t="e">
        <f>VLOOKUP(E309,$I$6:$K$1048576,2,0)</f>
        <v>#N/A</v>
      </c>
      <c r="H309" s="42" t="e">
        <f>VLOOKUP(E309,$I$6:$K$1048576,3,0)</f>
        <v>#N/A</v>
      </c>
      <c r="I309" s="59">
        <v>2274821</v>
      </c>
      <c r="J309" s="60">
        <v>189475121</v>
      </c>
      <c r="K309" s="58" t="s">
        <v>1197</v>
      </c>
    </row>
    <row r="310" spans="1:11" ht="26.25" customHeight="1" x14ac:dyDescent="0.25">
      <c r="A310" s="67">
        <v>10193</v>
      </c>
      <c r="B310" s="39" t="s">
        <v>809</v>
      </c>
      <c r="C310" s="68">
        <v>44511</v>
      </c>
      <c r="D310" s="52" t="s">
        <v>2431</v>
      </c>
      <c r="E310" s="56">
        <v>3851621</v>
      </c>
      <c r="F310" s="53">
        <v>3500000</v>
      </c>
      <c r="G310" s="43" t="e">
        <f>VLOOKUP(E310,$I$6:$K$1048576,2,0)</f>
        <v>#N/A</v>
      </c>
      <c r="H310" s="42" t="e">
        <f>VLOOKUP(E310,$I$6:$K$1048576,3,0)</f>
        <v>#N/A</v>
      </c>
      <c r="I310" s="59">
        <v>2292421</v>
      </c>
      <c r="J310" s="60">
        <v>189475221</v>
      </c>
      <c r="K310" s="58" t="s">
        <v>1198</v>
      </c>
    </row>
    <row r="311" spans="1:11" ht="26.25" customHeight="1" x14ac:dyDescent="0.25">
      <c r="A311" s="67">
        <v>10194</v>
      </c>
      <c r="B311" s="39" t="s">
        <v>2639</v>
      </c>
      <c r="C311" s="68">
        <v>44511</v>
      </c>
      <c r="D311" s="52" t="s">
        <v>2110</v>
      </c>
      <c r="E311" s="56">
        <v>3851821</v>
      </c>
      <c r="F311" s="53">
        <v>3000000</v>
      </c>
      <c r="G311" s="43" t="e">
        <f>VLOOKUP(E311,$I$6:$K$1048576,2,0)</f>
        <v>#N/A</v>
      </c>
      <c r="H311" s="42" t="e">
        <f>VLOOKUP(E311,$I$6:$K$1048576,3,0)</f>
        <v>#N/A</v>
      </c>
      <c r="I311" s="59">
        <v>2292521</v>
      </c>
      <c r="J311" s="60">
        <v>189475321</v>
      </c>
      <c r="K311" s="58" t="s">
        <v>1199</v>
      </c>
    </row>
    <row r="312" spans="1:11" ht="26.25" customHeight="1" x14ac:dyDescent="0.25">
      <c r="A312" s="67">
        <v>10195</v>
      </c>
      <c r="B312" s="39" t="s">
        <v>2632</v>
      </c>
      <c r="C312" s="68">
        <v>44511</v>
      </c>
      <c r="D312" s="52" t="s">
        <v>892</v>
      </c>
      <c r="E312" s="56">
        <v>3835021</v>
      </c>
      <c r="F312" s="53">
        <v>4500000</v>
      </c>
      <c r="G312" s="43" t="e">
        <f>VLOOKUP(E312,$I$6:$K$1048576,2,0)</f>
        <v>#N/A</v>
      </c>
      <c r="H312" s="42" t="e">
        <f>VLOOKUP(E312,$I$6:$K$1048576,3,0)</f>
        <v>#N/A</v>
      </c>
      <c r="I312" s="59">
        <v>2292621</v>
      </c>
      <c r="J312" s="60">
        <v>189475421</v>
      </c>
      <c r="K312" s="58" t="s">
        <v>1200</v>
      </c>
    </row>
    <row r="313" spans="1:11" ht="26.25" customHeight="1" x14ac:dyDescent="0.25">
      <c r="A313" s="67">
        <v>10196</v>
      </c>
      <c r="B313" s="39" t="s">
        <v>2348</v>
      </c>
      <c r="C313" s="68">
        <v>44511</v>
      </c>
      <c r="D313" s="52" t="s">
        <v>9</v>
      </c>
      <c r="E313" s="56">
        <v>3851921</v>
      </c>
      <c r="F313" s="53">
        <v>3500000</v>
      </c>
      <c r="G313" s="43" t="e">
        <f>VLOOKUP(E313,$I$6:$K$1048576,2,0)</f>
        <v>#N/A</v>
      </c>
      <c r="H313" s="42" t="e">
        <f>VLOOKUP(E313,$I$6:$K$1048576,3,0)</f>
        <v>#N/A</v>
      </c>
      <c r="I313" s="59">
        <v>2292721</v>
      </c>
      <c r="J313" s="60">
        <v>189475621</v>
      </c>
      <c r="K313" s="58" t="s">
        <v>1201</v>
      </c>
    </row>
    <row r="314" spans="1:11" ht="26.25" customHeight="1" x14ac:dyDescent="0.25">
      <c r="A314" s="67">
        <v>10197</v>
      </c>
      <c r="B314" s="39" t="s">
        <v>2486</v>
      </c>
      <c r="C314" s="68">
        <v>44511</v>
      </c>
      <c r="D314" s="52" t="s">
        <v>942</v>
      </c>
      <c r="E314" s="56">
        <v>3852121</v>
      </c>
      <c r="F314" s="54">
        <v>3000000</v>
      </c>
      <c r="G314" s="43" t="e">
        <f>VLOOKUP(E314,$I$6:$K$1048576,2,0)</f>
        <v>#N/A</v>
      </c>
      <c r="H314" s="42" t="e">
        <f>VLOOKUP(E314,$I$6:$K$1048576,3,0)</f>
        <v>#N/A</v>
      </c>
      <c r="I314" s="59">
        <v>2292821</v>
      </c>
      <c r="J314" s="60">
        <v>189475821</v>
      </c>
      <c r="K314" s="58" t="s">
        <v>1202</v>
      </c>
    </row>
    <row r="315" spans="1:11" ht="26.25" customHeight="1" x14ac:dyDescent="0.25">
      <c r="A315" s="67">
        <v>10198</v>
      </c>
      <c r="B315" s="39" t="s">
        <v>2640</v>
      </c>
      <c r="C315" s="68">
        <v>44511</v>
      </c>
      <c r="D315" s="52" t="s">
        <v>2251</v>
      </c>
      <c r="E315" s="56">
        <v>3852321</v>
      </c>
      <c r="F315" s="53">
        <v>3000000</v>
      </c>
      <c r="G315" s="43" t="e">
        <f>VLOOKUP(E315,$I$6:$K$1048576,2,0)</f>
        <v>#N/A</v>
      </c>
      <c r="H315" s="42" t="e">
        <f>VLOOKUP(E315,$I$6:$K$1048576,3,0)</f>
        <v>#N/A</v>
      </c>
      <c r="I315" s="59">
        <v>2292921</v>
      </c>
      <c r="J315" s="60">
        <v>189475921</v>
      </c>
      <c r="K315" s="58" t="s">
        <v>1203</v>
      </c>
    </row>
    <row r="316" spans="1:11" ht="26.25" customHeight="1" x14ac:dyDescent="0.25">
      <c r="A316" s="67">
        <v>10199</v>
      </c>
      <c r="B316" s="39" t="s">
        <v>2234</v>
      </c>
      <c r="C316" s="68">
        <v>44511</v>
      </c>
      <c r="D316" s="52" t="s">
        <v>2431</v>
      </c>
      <c r="E316" s="56">
        <v>3852021</v>
      </c>
      <c r="F316" s="53">
        <v>3500000</v>
      </c>
      <c r="G316" s="43" t="e">
        <f>VLOOKUP(E316,$I$6:$K$1048576,2,0)</f>
        <v>#N/A</v>
      </c>
      <c r="H316" s="42" t="e">
        <f>VLOOKUP(E316,$I$6:$K$1048576,3,0)</f>
        <v>#N/A</v>
      </c>
      <c r="I316" s="59">
        <v>2293021</v>
      </c>
      <c r="J316" s="60">
        <v>189476121</v>
      </c>
      <c r="K316" s="58" t="s">
        <v>1204</v>
      </c>
    </row>
    <row r="317" spans="1:11" ht="26.25" customHeight="1" x14ac:dyDescent="0.25">
      <c r="A317" s="67">
        <v>10200</v>
      </c>
      <c r="B317" s="39" t="s">
        <v>2641</v>
      </c>
      <c r="C317" s="68">
        <v>44511</v>
      </c>
      <c r="D317" s="52" t="s">
        <v>10</v>
      </c>
      <c r="E317" s="56">
        <v>3658221</v>
      </c>
      <c r="F317" s="53">
        <v>1906667</v>
      </c>
      <c r="G317" s="43" t="e">
        <f>VLOOKUP(E317,$I$6:$K$1048576,2,0)</f>
        <v>#N/A</v>
      </c>
      <c r="H317" s="42" t="e">
        <f>VLOOKUP(E317,$I$6:$K$1048576,3,0)</f>
        <v>#N/A</v>
      </c>
      <c r="I317" s="59">
        <v>2293121</v>
      </c>
      <c r="J317" s="60">
        <v>189476321</v>
      </c>
      <c r="K317" s="58" t="s">
        <v>1205</v>
      </c>
    </row>
    <row r="318" spans="1:11" ht="26.25" customHeight="1" x14ac:dyDescent="0.25">
      <c r="A318" s="67">
        <v>10202</v>
      </c>
      <c r="B318" s="39" t="s">
        <v>2629</v>
      </c>
      <c r="C318" s="68">
        <v>44511</v>
      </c>
      <c r="D318" s="52" t="s">
        <v>10</v>
      </c>
      <c r="E318" s="56">
        <v>3852521</v>
      </c>
      <c r="F318" s="53">
        <v>2000000</v>
      </c>
      <c r="G318" s="43" t="e">
        <f>VLOOKUP(E318,$I$6:$K$1048576,2,0)</f>
        <v>#N/A</v>
      </c>
      <c r="H318" s="42" t="e">
        <f>VLOOKUP(E318,$I$6:$K$1048576,3,0)</f>
        <v>#N/A</v>
      </c>
      <c r="I318" s="59">
        <v>2293321</v>
      </c>
      <c r="J318" s="60">
        <v>189476521</v>
      </c>
      <c r="K318" s="58" t="s">
        <v>1206</v>
      </c>
    </row>
    <row r="319" spans="1:11" ht="26.25" customHeight="1" x14ac:dyDescent="0.25">
      <c r="A319" s="67">
        <v>10203</v>
      </c>
      <c r="B319" s="39" t="s">
        <v>900</v>
      </c>
      <c r="C319" s="68">
        <v>44511</v>
      </c>
      <c r="D319" s="52" t="s">
        <v>849</v>
      </c>
      <c r="E319" s="56">
        <v>3852221</v>
      </c>
      <c r="F319" s="53">
        <v>2200000</v>
      </c>
      <c r="G319" s="43" t="e">
        <f>VLOOKUP(E319,$I$6:$K$1048576,2,0)</f>
        <v>#N/A</v>
      </c>
      <c r="H319" s="42" t="e">
        <f>VLOOKUP(E319,$I$6:$K$1048576,3,0)</f>
        <v>#N/A</v>
      </c>
      <c r="I319" s="59">
        <v>2293421</v>
      </c>
      <c r="J319" s="60">
        <v>189476621</v>
      </c>
      <c r="K319" s="58" t="s">
        <v>1207</v>
      </c>
    </row>
    <row r="320" spans="1:11" ht="26.25" customHeight="1" x14ac:dyDescent="0.25">
      <c r="A320" s="67">
        <v>10204</v>
      </c>
      <c r="B320" s="67" t="s">
        <v>969</v>
      </c>
      <c r="C320" s="68">
        <v>44511</v>
      </c>
      <c r="D320" s="71" t="s">
        <v>2642</v>
      </c>
      <c r="E320" s="56">
        <v>3845621</v>
      </c>
      <c r="F320" s="53">
        <v>1665643157</v>
      </c>
      <c r="G320" s="43" t="e">
        <f>VLOOKUP(E320,$I$6:$K$1048576,2,0)</f>
        <v>#N/A</v>
      </c>
      <c r="H320" s="42" t="e">
        <f>VLOOKUP(E320,$I$6:$K$1048576,3,0)</f>
        <v>#N/A</v>
      </c>
      <c r="I320" s="59">
        <v>2293521</v>
      </c>
      <c r="J320" s="60">
        <v>189476721</v>
      </c>
      <c r="K320" s="58" t="s">
        <v>1208</v>
      </c>
    </row>
    <row r="321" spans="1:11" ht="26.25" customHeight="1" x14ac:dyDescent="0.25">
      <c r="A321" s="67">
        <v>10205</v>
      </c>
      <c r="B321" s="39" t="s">
        <v>2643</v>
      </c>
      <c r="C321" s="68">
        <v>44511</v>
      </c>
      <c r="D321" s="52" t="s">
        <v>2644</v>
      </c>
      <c r="E321" s="56">
        <v>3851521</v>
      </c>
      <c r="F321" s="53">
        <v>7501406</v>
      </c>
      <c r="G321" s="43" t="e">
        <f>VLOOKUP(E321,$I$6:$K$1048576,2,0)</f>
        <v>#N/A</v>
      </c>
      <c r="H321" s="42" t="e">
        <f>VLOOKUP(E321,$I$6:$K$1048576,3,0)</f>
        <v>#N/A</v>
      </c>
      <c r="I321" s="59">
        <v>2293621</v>
      </c>
      <c r="J321" s="60">
        <v>189476821</v>
      </c>
      <c r="K321" s="58" t="s">
        <v>1209</v>
      </c>
    </row>
    <row r="322" spans="1:11" ht="26.25" customHeight="1" x14ac:dyDescent="0.25">
      <c r="A322" s="101">
        <v>10208</v>
      </c>
      <c r="B322" s="101" t="s">
        <v>12</v>
      </c>
      <c r="C322" s="102">
        <v>44511</v>
      </c>
      <c r="D322" s="103" t="s">
        <v>2645</v>
      </c>
      <c r="E322" s="56">
        <v>3857221</v>
      </c>
      <c r="F322" s="104">
        <v>181715300</v>
      </c>
      <c r="G322" s="43" t="e">
        <f>VLOOKUP(E322,$I$6:$K$1048576,2,0)</f>
        <v>#N/A</v>
      </c>
      <c r="H322" s="42" t="e">
        <f>VLOOKUP(E322,$I$6:$K$1048576,3,0)</f>
        <v>#N/A</v>
      </c>
      <c r="I322" s="59">
        <v>2293921</v>
      </c>
      <c r="J322" s="60">
        <v>189477121</v>
      </c>
      <c r="K322" s="58" t="s">
        <v>1211</v>
      </c>
    </row>
    <row r="323" spans="1:11" ht="26.25" customHeight="1" x14ac:dyDescent="0.25">
      <c r="A323" s="101"/>
      <c r="B323" s="101"/>
      <c r="C323" s="102"/>
      <c r="D323" s="103"/>
      <c r="E323" s="56">
        <v>3857321</v>
      </c>
      <c r="F323" s="104"/>
      <c r="G323" s="43" t="e">
        <f>VLOOKUP(E323,$I$6:$K$1048576,2,0)</f>
        <v>#N/A</v>
      </c>
      <c r="H323" s="42" t="e">
        <f>VLOOKUP(E323,$I$6:$K$1048576,3,0)</f>
        <v>#N/A</v>
      </c>
      <c r="I323" s="59">
        <v>2294021</v>
      </c>
      <c r="J323" s="60">
        <v>189477221</v>
      </c>
      <c r="K323" s="58" t="s">
        <v>1210</v>
      </c>
    </row>
    <row r="324" spans="1:11" ht="26.25" customHeight="1" x14ac:dyDescent="0.25">
      <c r="A324" s="101"/>
      <c r="B324" s="101"/>
      <c r="C324" s="102"/>
      <c r="D324" s="103"/>
      <c r="E324" s="56">
        <v>3857421</v>
      </c>
      <c r="F324" s="104"/>
      <c r="G324" s="43" t="e">
        <f>VLOOKUP(E324,$I$6:$K$1048576,2,0)</f>
        <v>#N/A</v>
      </c>
      <c r="H324" s="42" t="e">
        <f>VLOOKUP(E324,$I$6:$K$1048576,3,0)</f>
        <v>#N/A</v>
      </c>
      <c r="I324" s="59">
        <v>2294121</v>
      </c>
      <c r="J324" s="60">
        <v>189477321</v>
      </c>
      <c r="K324" s="58" t="s">
        <v>1211</v>
      </c>
    </row>
    <row r="325" spans="1:11" ht="26.25" customHeight="1" x14ac:dyDescent="0.25">
      <c r="A325" s="101"/>
      <c r="B325" s="101"/>
      <c r="C325" s="102"/>
      <c r="D325" s="103"/>
      <c r="E325" s="56">
        <v>3857521</v>
      </c>
      <c r="F325" s="104"/>
      <c r="G325" s="43" t="e">
        <f>VLOOKUP(E325,$I$6:$K$1048576,2,0)</f>
        <v>#N/A</v>
      </c>
      <c r="H325" s="42" t="e">
        <f>VLOOKUP(E325,$I$6:$K$1048576,3,0)</f>
        <v>#N/A</v>
      </c>
      <c r="I325" s="59">
        <v>2294221</v>
      </c>
      <c r="J325" s="60">
        <v>189477421</v>
      </c>
      <c r="K325" s="58" t="s">
        <v>1212</v>
      </c>
    </row>
    <row r="326" spans="1:11" ht="26.25" customHeight="1" x14ac:dyDescent="0.25">
      <c r="A326" s="101"/>
      <c r="B326" s="101"/>
      <c r="C326" s="102"/>
      <c r="D326" s="103"/>
      <c r="E326" s="56">
        <v>3857621</v>
      </c>
      <c r="F326" s="104"/>
      <c r="G326" s="43" t="e">
        <f>VLOOKUP(E326,$I$6:$K$1048576,2,0)</f>
        <v>#N/A</v>
      </c>
      <c r="H326" s="42" t="e">
        <f>VLOOKUP(E326,$I$6:$K$1048576,3,0)</f>
        <v>#N/A</v>
      </c>
      <c r="I326" s="59">
        <v>2294321</v>
      </c>
      <c r="J326" s="60">
        <v>189477521</v>
      </c>
      <c r="K326" s="58" t="s">
        <v>1213</v>
      </c>
    </row>
    <row r="327" spans="1:11" ht="26.25" customHeight="1" x14ac:dyDescent="0.25">
      <c r="A327" s="101"/>
      <c r="B327" s="101"/>
      <c r="C327" s="102"/>
      <c r="D327" s="103"/>
      <c r="E327" s="56">
        <v>3857721</v>
      </c>
      <c r="F327" s="104"/>
      <c r="G327" s="43" t="e">
        <f>VLOOKUP(E327,$I$6:$K$1048576,2,0)</f>
        <v>#N/A</v>
      </c>
      <c r="H327" s="42" t="e">
        <f>VLOOKUP(E327,$I$6:$K$1048576,3,0)</f>
        <v>#N/A</v>
      </c>
      <c r="I327" s="59">
        <v>2294421</v>
      </c>
      <c r="J327" s="60">
        <v>189477621</v>
      </c>
      <c r="K327" s="58" t="s">
        <v>1214</v>
      </c>
    </row>
    <row r="328" spans="1:11" ht="26.25" customHeight="1" x14ac:dyDescent="0.25">
      <c r="A328" s="101"/>
      <c r="B328" s="101"/>
      <c r="C328" s="102"/>
      <c r="D328" s="103"/>
      <c r="E328" s="56">
        <v>3857821</v>
      </c>
      <c r="F328" s="104"/>
      <c r="G328" s="43" t="e">
        <f>VLOOKUP(E328,$I$6:$K$1048576,2,0)</f>
        <v>#N/A</v>
      </c>
      <c r="H328" s="42" t="e">
        <f>VLOOKUP(E328,$I$6:$K$1048576,3,0)</f>
        <v>#N/A</v>
      </c>
      <c r="I328" s="59">
        <v>2294521</v>
      </c>
      <c r="J328" s="60">
        <v>189477721</v>
      </c>
      <c r="K328" s="58" t="s">
        <v>1215</v>
      </c>
    </row>
    <row r="329" spans="1:11" ht="26.25" customHeight="1" x14ac:dyDescent="0.25">
      <c r="A329" s="101"/>
      <c r="B329" s="101"/>
      <c r="C329" s="102"/>
      <c r="D329" s="103"/>
      <c r="E329" s="56">
        <v>3857921</v>
      </c>
      <c r="F329" s="104"/>
      <c r="G329" s="43" t="e">
        <f>VLOOKUP(E329,$I$6:$K$1048576,2,0)</f>
        <v>#N/A</v>
      </c>
      <c r="H329" s="42" t="e">
        <f>VLOOKUP(E329,$I$6:$K$1048576,3,0)</f>
        <v>#N/A</v>
      </c>
      <c r="I329" s="59">
        <v>2294621</v>
      </c>
      <c r="J329" s="60">
        <v>189477821</v>
      </c>
      <c r="K329" s="58" t="s">
        <v>1216</v>
      </c>
    </row>
    <row r="330" spans="1:11" ht="26.25" customHeight="1" x14ac:dyDescent="0.25">
      <c r="A330" s="101"/>
      <c r="B330" s="101"/>
      <c r="C330" s="102"/>
      <c r="D330" s="103"/>
      <c r="E330" s="56">
        <v>3858021</v>
      </c>
      <c r="F330" s="104"/>
      <c r="G330" s="43" t="e">
        <f>VLOOKUP(E330,$I$6:$K$1048576,2,0)</f>
        <v>#N/A</v>
      </c>
      <c r="H330" s="42" t="e">
        <f>VLOOKUP(E330,$I$6:$K$1048576,3,0)</f>
        <v>#N/A</v>
      </c>
      <c r="I330" s="59">
        <v>2294721</v>
      </c>
      <c r="J330" s="60">
        <v>189477921</v>
      </c>
      <c r="K330" s="58" t="s">
        <v>1217</v>
      </c>
    </row>
    <row r="331" spans="1:11" ht="26.25" customHeight="1" x14ac:dyDescent="0.25">
      <c r="A331" s="101"/>
      <c r="B331" s="101"/>
      <c r="C331" s="102"/>
      <c r="D331" s="103"/>
      <c r="E331" s="56">
        <v>3858121</v>
      </c>
      <c r="F331" s="104"/>
      <c r="G331" s="43" t="e">
        <f>VLOOKUP(E331,$I$6:$K$1048576,2,0)</f>
        <v>#N/A</v>
      </c>
      <c r="H331" s="42" t="e">
        <f>VLOOKUP(E331,$I$6:$K$1048576,3,0)</f>
        <v>#N/A</v>
      </c>
      <c r="I331" s="59">
        <v>2294821</v>
      </c>
      <c r="J331" s="60">
        <v>189478021</v>
      </c>
      <c r="K331" s="58" t="s">
        <v>1218</v>
      </c>
    </row>
    <row r="332" spans="1:11" ht="26.25" customHeight="1" x14ac:dyDescent="0.25">
      <c r="A332" s="101"/>
      <c r="B332" s="101"/>
      <c r="C332" s="102"/>
      <c r="D332" s="103"/>
      <c r="E332" s="56">
        <v>3858221</v>
      </c>
      <c r="F332" s="104"/>
      <c r="G332" s="43" t="e">
        <f>VLOOKUP(E332,$I$6:$K$1048576,2,0)</f>
        <v>#N/A</v>
      </c>
      <c r="H332" s="42" t="e">
        <f>VLOOKUP(E332,$I$6:$K$1048576,3,0)</f>
        <v>#N/A</v>
      </c>
      <c r="I332" s="59">
        <v>2294921</v>
      </c>
      <c r="J332" s="60">
        <v>189478221</v>
      </c>
      <c r="K332" s="58" t="s">
        <v>1219</v>
      </c>
    </row>
    <row r="333" spans="1:11" ht="26.25" customHeight="1" x14ac:dyDescent="0.25">
      <c r="A333" s="101"/>
      <c r="B333" s="101"/>
      <c r="C333" s="102"/>
      <c r="D333" s="103"/>
      <c r="E333" s="56">
        <v>3858321</v>
      </c>
      <c r="F333" s="104"/>
      <c r="G333" s="43" t="e">
        <f>VLOOKUP(E333,$I$6:$K$1048576,2,0)</f>
        <v>#N/A</v>
      </c>
      <c r="H333" s="42" t="e">
        <f>VLOOKUP(E333,$I$6:$K$1048576,3,0)</f>
        <v>#N/A</v>
      </c>
      <c r="I333" s="59">
        <v>2295021</v>
      </c>
      <c r="J333" s="60">
        <v>189478421</v>
      </c>
      <c r="K333" s="58" t="s">
        <v>1220</v>
      </c>
    </row>
    <row r="334" spans="1:11" ht="26.25" customHeight="1" x14ac:dyDescent="0.25">
      <c r="A334" s="101"/>
      <c r="B334" s="101"/>
      <c r="C334" s="102"/>
      <c r="D334" s="103"/>
      <c r="E334" s="56">
        <v>3858421</v>
      </c>
      <c r="F334" s="104"/>
      <c r="G334" s="43" t="e">
        <f>VLOOKUP(E334,$I$6:$K$1048576,2,0)</f>
        <v>#N/A</v>
      </c>
      <c r="H334" s="42" t="e">
        <f>VLOOKUP(E334,$I$6:$K$1048576,3,0)</f>
        <v>#N/A</v>
      </c>
      <c r="I334" s="59">
        <v>2295121</v>
      </c>
      <c r="J334" s="60">
        <v>189478521</v>
      </c>
      <c r="K334" s="58" t="s">
        <v>1221</v>
      </c>
    </row>
    <row r="335" spans="1:11" ht="26.25" customHeight="1" x14ac:dyDescent="0.25">
      <c r="A335" s="101"/>
      <c r="B335" s="101"/>
      <c r="C335" s="102"/>
      <c r="D335" s="103"/>
      <c r="E335" s="56">
        <v>3858621</v>
      </c>
      <c r="F335" s="104"/>
      <c r="G335" s="43" t="e">
        <f>VLOOKUP(E335,$I$6:$K$1048576,2,0)</f>
        <v>#N/A</v>
      </c>
      <c r="H335" s="42" t="e">
        <f>VLOOKUP(E335,$I$6:$K$1048576,3,0)</f>
        <v>#N/A</v>
      </c>
      <c r="I335" s="59">
        <v>2295221</v>
      </c>
      <c r="J335" s="60">
        <v>189478621</v>
      </c>
      <c r="K335" s="58" t="s">
        <v>1222</v>
      </c>
    </row>
    <row r="336" spans="1:11" ht="26.25" customHeight="1" x14ac:dyDescent="0.25">
      <c r="A336" s="101"/>
      <c r="B336" s="101"/>
      <c r="C336" s="102"/>
      <c r="D336" s="103"/>
      <c r="E336" s="56">
        <v>3858721</v>
      </c>
      <c r="F336" s="104"/>
      <c r="G336" s="43" t="e">
        <f>VLOOKUP(E336,$I$6:$K$1048576,2,0)</f>
        <v>#N/A</v>
      </c>
      <c r="H336" s="42" t="e">
        <f>VLOOKUP(E336,$I$6:$K$1048576,3,0)</f>
        <v>#N/A</v>
      </c>
      <c r="I336" s="59">
        <v>2295321</v>
      </c>
      <c r="J336" s="60">
        <v>189478721</v>
      </c>
      <c r="K336" s="58" t="s">
        <v>1223</v>
      </c>
    </row>
    <row r="337" spans="1:11" ht="26.25" customHeight="1" x14ac:dyDescent="0.25">
      <c r="A337" s="101"/>
      <c r="B337" s="101"/>
      <c r="C337" s="102"/>
      <c r="D337" s="103"/>
      <c r="E337" s="56">
        <v>3858821</v>
      </c>
      <c r="F337" s="104"/>
      <c r="G337" s="43" t="e">
        <f>VLOOKUP(E337,$I$6:$K$1048576,2,0)</f>
        <v>#N/A</v>
      </c>
      <c r="H337" s="42" t="e">
        <f>VLOOKUP(E337,$I$6:$K$1048576,3,0)</f>
        <v>#N/A</v>
      </c>
      <c r="I337" s="59">
        <v>2295421</v>
      </c>
      <c r="J337" s="60">
        <v>189478921</v>
      </c>
      <c r="K337" s="58" t="s">
        <v>1224</v>
      </c>
    </row>
    <row r="338" spans="1:11" ht="26.25" customHeight="1" x14ac:dyDescent="0.25">
      <c r="A338" s="101"/>
      <c r="B338" s="101"/>
      <c r="C338" s="102"/>
      <c r="D338" s="103"/>
      <c r="E338" s="56">
        <v>3858921</v>
      </c>
      <c r="F338" s="104"/>
      <c r="G338" s="43" t="e">
        <f>VLOOKUP(E338,$I$6:$K$1048576,2,0)</f>
        <v>#N/A</v>
      </c>
      <c r="H338" s="42" t="e">
        <f>VLOOKUP(E338,$I$6:$K$1048576,3,0)</f>
        <v>#N/A</v>
      </c>
      <c r="I338" s="59">
        <v>2295521</v>
      </c>
      <c r="J338" s="60">
        <v>189479021</v>
      </c>
      <c r="K338" s="58" t="s">
        <v>1225</v>
      </c>
    </row>
    <row r="339" spans="1:11" ht="26.25" customHeight="1" x14ac:dyDescent="0.25">
      <c r="A339" s="101"/>
      <c r="B339" s="101"/>
      <c r="C339" s="102"/>
      <c r="D339" s="103"/>
      <c r="E339" s="56">
        <v>3859021</v>
      </c>
      <c r="F339" s="104"/>
      <c r="G339" s="43" t="e">
        <f>VLOOKUP(E339,$I$6:$K$1048576,2,0)</f>
        <v>#N/A</v>
      </c>
      <c r="H339" s="42" t="e">
        <f>VLOOKUP(E339,$I$6:$K$1048576,3,0)</f>
        <v>#N/A</v>
      </c>
      <c r="I339" s="59">
        <v>2295621</v>
      </c>
      <c r="J339" s="60">
        <v>189479121</v>
      </c>
      <c r="K339" s="58" t="s">
        <v>1226</v>
      </c>
    </row>
    <row r="340" spans="1:11" ht="26.25" customHeight="1" x14ac:dyDescent="0.25">
      <c r="A340" s="101"/>
      <c r="B340" s="101"/>
      <c r="C340" s="102"/>
      <c r="D340" s="103"/>
      <c r="E340" s="56">
        <v>3859121</v>
      </c>
      <c r="F340" s="104"/>
      <c r="G340" s="43" t="e">
        <f>VLOOKUP(E340,$I$6:$K$1048576,2,0)</f>
        <v>#N/A</v>
      </c>
      <c r="H340" s="42" t="e">
        <f>VLOOKUP(E340,$I$6:$K$1048576,3,0)</f>
        <v>#N/A</v>
      </c>
      <c r="I340" s="59">
        <v>2295721</v>
      </c>
      <c r="J340" s="60">
        <v>189479221</v>
      </c>
      <c r="K340" s="58" t="s">
        <v>1227</v>
      </c>
    </row>
    <row r="341" spans="1:11" ht="26.25" customHeight="1" x14ac:dyDescent="0.25">
      <c r="A341" s="101"/>
      <c r="B341" s="101"/>
      <c r="C341" s="102"/>
      <c r="D341" s="103"/>
      <c r="E341" s="56">
        <v>3859221</v>
      </c>
      <c r="F341" s="104"/>
      <c r="G341" s="43" t="e">
        <f>VLOOKUP(E341,$I$6:$K$1048576,2,0)</f>
        <v>#N/A</v>
      </c>
      <c r="H341" s="42" t="e">
        <f>VLOOKUP(E341,$I$6:$K$1048576,3,0)</f>
        <v>#N/A</v>
      </c>
      <c r="I341" s="59">
        <v>2295821</v>
      </c>
      <c r="J341" s="60">
        <v>189479321</v>
      </c>
      <c r="K341" s="58" t="s">
        <v>1226</v>
      </c>
    </row>
    <row r="342" spans="1:11" ht="26.25" customHeight="1" x14ac:dyDescent="0.25">
      <c r="A342" s="101"/>
      <c r="B342" s="101"/>
      <c r="C342" s="102"/>
      <c r="D342" s="103"/>
      <c r="E342" s="56">
        <v>3859321</v>
      </c>
      <c r="F342" s="104"/>
      <c r="G342" s="43" t="e">
        <f>VLOOKUP(E342,$I$6:$K$1048576,2,0)</f>
        <v>#N/A</v>
      </c>
      <c r="H342" s="42" t="e">
        <f>VLOOKUP(E342,$I$6:$K$1048576,3,0)</f>
        <v>#N/A</v>
      </c>
      <c r="I342" s="59">
        <v>2295921</v>
      </c>
      <c r="J342" s="60">
        <v>189487821</v>
      </c>
      <c r="K342" s="58" t="s">
        <v>1228</v>
      </c>
    </row>
    <row r="343" spans="1:11" ht="26.25" customHeight="1" x14ac:dyDescent="0.25">
      <c r="A343" s="101"/>
      <c r="B343" s="101"/>
      <c r="C343" s="102"/>
      <c r="D343" s="103"/>
      <c r="E343" s="56">
        <v>3859421</v>
      </c>
      <c r="F343" s="104"/>
      <c r="G343" s="43" t="e">
        <f>VLOOKUP(E343,$I$6:$K$1048576,2,0)</f>
        <v>#N/A</v>
      </c>
      <c r="H343" s="42" t="e">
        <f>VLOOKUP(E343,$I$6:$K$1048576,3,0)</f>
        <v>#N/A</v>
      </c>
      <c r="I343" s="59">
        <v>2289421</v>
      </c>
      <c r="J343" s="60">
        <v>189531821</v>
      </c>
      <c r="K343" s="58" t="s">
        <v>1081</v>
      </c>
    </row>
    <row r="344" spans="1:11" ht="16.5" customHeight="1" x14ac:dyDescent="0.25">
      <c r="A344" s="101"/>
      <c r="B344" s="101"/>
      <c r="C344" s="102"/>
      <c r="D344" s="103"/>
      <c r="E344" s="56">
        <v>3859521</v>
      </c>
      <c r="F344" s="104"/>
      <c r="G344" s="43" t="e">
        <f>VLOOKUP(E344,$I$6:$K$1048576,2,0)</f>
        <v>#N/A</v>
      </c>
      <c r="H344" s="42" t="e">
        <f>VLOOKUP(E344,$I$6:$K$1048576,3,0)</f>
        <v>#N/A</v>
      </c>
      <c r="I344" s="59">
        <v>2289521</v>
      </c>
      <c r="J344" s="60">
        <v>189533121</v>
      </c>
      <c r="K344" s="58" t="s">
        <v>1081</v>
      </c>
    </row>
    <row r="345" spans="1:11" ht="26.25" customHeight="1" x14ac:dyDescent="0.25">
      <c r="A345" s="101"/>
      <c r="B345" s="101"/>
      <c r="C345" s="102"/>
      <c r="D345" s="103"/>
      <c r="E345" s="56">
        <v>3859621</v>
      </c>
      <c r="F345" s="104"/>
      <c r="G345" s="43" t="e">
        <f>VLOOKUP(E345,$I$6:$K$1048576,2,0)</f>
        <v>#N/A</v>
      </c>
      <c r="H345" s="42" t="e">
        <f>VLOOKUP(E345,$I$6:$K$1048576,3,0)</f>
        <v>#N/A</v>
      </c>
      <c r="I345" s="59">
        <v>2289621</v>
      </c>
      <c r="J345" s="60">
        <v>189534221</v>
      </c>
      <c r="K345" s="58" t="s">
        <v>1081</v>
      </c>
    </row>
    <row r="346" spans="1:11" ht="26.25" customHeight="1" x14ac:dyDescent="0.25">
      <c r="A346" s="101"/>
      <c r="B346" s="101"/>
      <c r="C346" s="102"/>
      <c r="D346" s="103"/>
      <c r="E346" s="56">
        <v>3859721</v>
      </c>
      <c r="F346" s="104"/>
      <c r="G346" s="43" t="e">
        <f>VLOOKUP(E346,$I$6:$K$1048576,2,0)</f>
        <v>#N/A</v>
      </c>
      <c r="H346" s="42" t="e">
        <f>VLOOKUP(E346,$I$6:$K$1048576,3,0)</f>
        <v>#N/A</v>
      </c>
      <c r="I346" s="59">
        <v>2316021</v>
      </c>
      <c r="J346" s="60">
        <v>189796321</v>
      </c>
      <c r="K346" s="58" t="s">
        <v>1229</v>
      </c>
    </row>
    <row r="347" spans="1:11" ht="26.25" customHeight="1" x14ac:dyDescent="0.25">
      <c r="A347" s="101"/>
      <c r="B347" s="101"/>
      <c r="C347" s="102"/>
      <c r="D347" s="103"/>
      <c r="E347" s="56">
        <v>3859821</v>
      </c>
      <c r="F347" s="104"/>
      <c r="G347" s="43" t="e">
        <f>VLOOKUP(E347,$I$6:$K$1048576,2,0)</f>
        <v>#N/A</v>
      </c>
      <c r="H347" s="42" t="e">
        <f>VLOOKUP(E347,$I$6:$K$1048576,3,0)</f>
        <v>#N/A</v>
      </c>
      <c r="I347" s="59">
        <v>2316121</v>
      </c>
      <c r="J347" s="60">
        <v>189804821</v>
      </c>
      <c r="K347" s="58" t="s">
        <v>1230</v>
      </c>
    </row>
    <row r="348" spans="1:11" ht="26.25" customHeight="1" x14ac:dyDescent="0.25">
      <c r="A348" s="101"/>
      <c r="B348" s="101"/>
      <c r="C348" s="102"/>
      <c r="D348" s="103"/>
      <c r="E348" s="56">
        <v>3860021</v>
      </c>
      <c r="F348" s="104"/>
      <c r="G348" s="43" t="e">
        <f>VLOOKUP(E348,$I$6:$K$1048576,2,0)</f>
        <v>#N/A</v>
      </c>
      <c r="H348" s="42" t="e">
        <f>VLOOKUP(E348,$I$6:$K$1048576,3,0)</f>
        <v>#N/A</v>
      </c>
      <c r="I348" s="59">
        <v>2316221</v>
      </c>
      <c r="J348" s="60">
        <v>189810221</v>
      </c>
      <c r="K348" s="58" t="s">
        <v>1231</v>
      </c>
    </row>
    <row r="349" spans="1:11" ht="26.25" customHeight="1" x14ac:dyDescent="0.25">
      <c r="A349" s="101"/>
      <c r="B349" s="101"/>
      <c r="C349" s="102"/>
      <c r="D349" s="103"/>
      <c r="E349" s="56">
        <v>3860121</v>
      </c>
      <c r="F349" s="104"/>
      <c r="G349" s="43" t="e">
        <f>VLOOKUP(E349,$I$6:$K$1048576,2,0)</f>
        <v>#N/A</v>
      </c>
      <c r="H349" s="42" t="e">
        <f>VLOOKUP(E349,$I$6:$K$1048576,3,0)</f>
        <v>#N/A</v>
      </c>
      <c r="I349" s="59">
        <v>2316321</v>
      </c>
      <c r="J349" s="60">
        <v>189822821</v>
      </c>
      <c r="K349" s="58" t="s">
        <v>1232</v>
      </c>
    </row>
    <row r="350" spans="1:11" ht="26.25" customHeight="1" x14ac:dyDescent="0.25">
      <c r="A350" s="101"/>
      <c r="B350" s="101"/>
      <c r="C350" s="102"/>
      <c r="D350" s="103"/>
      <c r="E350" s="56">
        <v>3860221</v>
      </c>
      <c r="F350" s="104"/>
      <c r="G350" s="43" t="e">
        <f>VLOOKUP(E350,$I$6:$K$1048576,2,0)</f>
        <v>#N/A</v>
      </c>
      <c r="H350" s="42" t="e">
        <f>VLOOKUP(E350,$I$6:$K$1048576,3,0)</f>
        <v>#N/A</v>
      </c>
      <c r="I350" s="59">
        <v>2319521</v>
      </c>
      <c r="J350" s="60">
        <v>189881221</v>
      </c>
      <c r="K350" s="58" t="s">
        <v>1233</v>
      </c>
    </row>
    <row r="351" spans="1:11" ht="26.25" customHeight="1" x14ac:dyDescent="0.25">
      <c r="A351" s="101"/>
      <c r="B351" s="101"/>
      <c r="C351" s="102"/>
      <c r="D351" s="103"/>
      <c r="E351" s="56">
        <v>3860321</v>
      </c>
      <c r="F351" s="104"/>
      <c r="G351" s="43" t="e">
        <f>VLOOKUP(E351,$I$6:$K$1048576,2,0)</f>
        <v>#N/A</v>
      </c>
      <c r="H351" s="42" t="e">
        <f>VLOOKUP(E351,$I$6:$K$1048576,3,0)</f>
        <v>#N/A</v>
      </c>
      <c r="I351" s="59">
        <v>2319621</v>
      </c>
      <c r="J351" s="60">
        <v>189904121</v>
      </c>
      <c r="K351" s="58" t="s">
        <v>1187</v>
      </c>
    </row>
    <row r="352" spans="1:11" ht="26.25" customHeight="1" x14ac:dyDescent="0.25">
      <c r="A352" s="101"/>
      <c r="B352" s="101"/>
      <c r="C352" s="102"/>
      <c r="D352" s="103"/>
      <c r="E352" s="56">
        <v>3859921</v>
      </c>
      <c r="F352" s="104"/>
      <c r="G352" s="43" t="e">
        <f>VLOOKUP(E352,$I$6:$K$1048576,2,0)</f>
        <v>#N/A</v>
      </c>
      <c r="H352" s="42" t="e">
        <f>VLOOKUP(E352,$I$6:$K$1048576,3,0)</f>
        <v>#N/A</v>
      </c>
      <c r="I352" s="59">
        <v>2319721</v>
      </c>
      <c r="J352" s="60">
        <v>189907521</v>
      </c>
      <c r="K352" s="58" t="s">
        <v>1234</v>
      </c>
    </row>
    <row r="353" spans="1:11" ht="26.25" customHeight="1" x14ac:dyDescent="0.25">
      <c r="A353" s="101"/>
      <c r="B353" s="101"/>
      <c r="C353" s="102"/>
      <c r="D353" s="103"/>
      <c r="E353" s="56">
        <v>3860421</v>
      </c>
      <c r="F353" s="104"/>
      <c r="G353" s="43" t="e">
        <f>VLOOKUP(E353,$I$6:$K$1048576,2,0)</f>
        <v>#N/A</v>
      </c>
      <c r="H353" s="42" t="e">
        <f>VLOOKUP(E353,$I$6:$K$1048576,3,0)</f>
        <v>#N/A</v>
      </c>
      <c r="I353" s="59">
        <v>2319821</v>
      </c>
      <c r="J353" s="60">
        <v>189909221</v>
      </c>
      <c r="K353" s="58" t="s">
        <v>1235</v>
      </c>
    </row>
    <row r="354" spans="1:11" ht="26.25" customHeight="1" x14ac:dyDescent="0.25">
      <c r="A354" s="101"/>
      <c r="B354" s="101"/>
      <c r="C354" s="102"/>
      <c r="D354" s="103"/>
      <c r="E354" s="56">
        <v>3860521</v>
      </c>
      <c r="F354" s="104"/>
      <c r="G354" s="43" t="e">
        <f>VLOOKUP(E354,$I$6:$K$1048576,2,0)</f>
        <v>#N/A</v>
      </c>
      <c r="H354" s="42" t="e">
        <f>VLOOKUP(E354,$I$6:$K$1048576,3,0)</f>
        <v>#N/A</v>
      </c>
      <c r="I354" s="59">
        <v>2319921</v>
      </c>
      <c r="J354" s="60">
        <v>189912321</v>
      </c>
      <c r="K354" s="58" t="s">
        <v>1236</v>
      </c>
    </row>
    <row r="355" spans="1:11" ht="26.25" customHeight="1" x14ac:dyDescent="0.25">
      <c r="A355" s="101"/>
      <c r="B355" s="101"/>
      <c r="C355" s="102"/>
      <c r="D355" s="103"/>
      <c r="E355" s="56">
        <v>3860621</v>
      </c>
      <c r="F355" s="104"/>
      <c r="G355" s="43" t="e">
        <f>VLOOKUP(E355,$I$6:$K$1048576,2,0)</f>
        <v>#N/A</v>
      </c>
      <c r="H355" s="42" t="e">
        <f>VLOOKUP(E355,$I$6:$K$1048576,3,0)</f>
        <v>#N/A</v>
      </c>
      <c r="I355" s="59">
        <v>2296421</v>
      </c>
      <c r="J355" s="60">
        <v>189933621</v>
      </c>
      <c r="K355" s="58" t="s">
        <v>1237</v>
      </c>
    </row>
    <row r="356" spans="1:11" ht="26.25" customHeight="1" x14ac:dyDescent="0.25">
      <c r="A356" s="101"/>
      <c r="B356" s="101"/>
      <c r="C356" s="102"/>
      <c r="D356" s="103"/>
      <c r="E356" s="56">
        <v>3860721</v>
      </c>
      <c r="F356" s="104"/>
      <c r="G356" s="43" t="e">
        <f>VLOOKUP(E356,$I$6:$K$1048576,2,0)</f>
        <v>#N/A</v>
      </c>
      <c r="H356" s="42" t="e">
        <f>VLOOKUP(E356,$I$6:$K$1048576,3,0)</f>
        <v>#N/A</v>
      </c>
      <c r="I356" s="59">
        <v>2316421</v>
      </c>
      <c r="J356" s="60">
        <v>189933721</v>
      </c>
      <c r="K356" s="58" t="s">
        <v>1238</v>
      </c>
    </row>
    <row r="357" spans="1:11" ht="26.25" customHeight="1" x14ac:dyDescent="0.25">
      <c r="A357" s="101"/>
      <c r="B357" s="101"/>
      <c r="C357" s="102"/>
      <c r="D357" s="103"/>
      <c r="E357" s="56">
        <v>3860821</v>
      </c>
      <c r="F357" s="104"/>
      <c r="G357" s="43" t="e">
        <f>VLOOKUP(E357,$I$6:$K$1048576,2,0)</f>
        <v>#N/A</v>
      </c>
      <c r="H357" s="42" t="e">
        <f>VLOOKUP(E357,$I$6:$K$1048576,3,0)</f>
        <v>#N/A</v>
      </c>
      <c r="I357" s="59">
        <v>2316521</v>
      </c>
      <c r="J357" s="60">
        <v>189933821</v>
      </c>
      <c r="K357" s="58" t="s">
        <v>1239</v>
      </c>
    </row>
    <row r="358" spans="1:11" ht="26.25" customHeight="1" x14ac:dyDescent="0.25">
      <c r="A358" s="101"/>
      <c r="B358" s="101"/>
      <c r="C358" s="102"/>
      <c r="D358" s="103"/>
      <c r="E358" s="56">
        <v>3860921</v>
      </c>
      <c r="F358" s="104"/>
      <c r="G358" s="43" t="e">
        <f>VLOOKUP(E358,$I$6:$K$1048576,2,0)</f>
        <v>#N/A</v>
      </c>
      <c r="H358" s="42" t="e">
        <f>VLOOKUP(E358,$I$6:$K$1048576,3,0)</f>
        <v>#N/A</v>
      </c>
      <c r="I358" s="59">
        <v>2316621</v>
      </c>
      <c r="J358" s="60">
        <v>189933921</v>
      </c>
      <c r="K358" s="58" t="s">
        <v>1240</v>
      </c>
    </row>
    <row r="359" spans="1:11" ht="26.25" customHeight="1" x14ac:dyDescent="0.25">
      <c r="A359" s="101"/>
      <c r="B359" s="101"/>
      <c r="C359" s="102"/>
      <c r="D359" s="103"/>
      <c r="E359" s="56">
        <v>3861021</v>
      </c>
      <c r="F359" s="104"/>
      <c r="G359" s="43" t="e">
        <f>VLOOKUP(E359,$I$6:$K$1048576,2,0)</f>
        <v>#N/A</v>
      </c>
      <c r="H359" s="42" t="e">
        <f>VLOOKUP(E359,$I$6:$K$1048576,3,0)</f>
        <v>#N/A</v>
      </c>
      <c r="I359" s="59">
        <v>2316721</v>
      </c>
      <c r="J359" s="60">
        <v>189934021</v>
      </c>
      <c r="K359" s="58" t="s">
        <v>1241</v>
      </c>
    </row>
    <row r="360" spans="1:11" ht="26.25" customHeight="1" x14ac:dyDescent="0.25">
      <c r="A360" s="101"/>
      <c r="B360" s="101"/>
      <c r="C360" s="102"/>
      <c r="D360" s="103"/>
      <c r="E360" s="56">
        <v>3861121</v>
      </c>
      <c r="F360" s="104"/>
      <c r="G360" s="43" t="e">
        <f>VLOOKUP(E360,$I$6:$K$1048576,2,0)</f>
        <v>#N/A</v>
      </c>
      <c r="H360" s="42" t="e">
        <f>VLOOKUP(E360,$I$6:$K$1048576,3,0)</f>
        <v>#N/A</v>
      </c>
      <c r="I360" s="59">
        <v>2316821</v>
      </c>
      <c r="J360" s="60">
        <v>189934121</v>
      </c>
      <c r="K360" s="58" t="s">
        <v>1242</v>
      </c>
    </row>
    <row r="361" spans="1:11" ht="26.25" customHeight="1" x14ac:dyDescent="0.25">
      <c r="A361" s="101"/>
      <c r="B361" s="101"/>
      <c r="C361" s="102"/>
      <c r="D361" s="103"/>
      <c r="E361" s="56">
        <v>3861221</v>
      </c>
      <c r="F361" s="104"/>
      <c r="G361" s="43" t="e">
        <f>VLOOKUP(E361,$I$6:$K$1048576,2,0)</f>
        <v>#N/A</v>
      </c>
      <c r="H361" s="42" t="e">
        <f>VLOOKUP(E361,$I$6:$K$1048576,3,0)</f>
        <v>#N/A</v>
      </c>
      <c r="I361" s="59">
        <v>2316921</v>
      </c>
      <c r="J361" s="60">
        <v>189934321</v>
      </c>
      <c r="K361" s="58" t="s">
        <v>1243</v>
      </c>
    </row>
    <row r="362" spans="1:11" ht="26.25" customHeight="1" x14ac:dyDescent="0.25">
      <c r="A362" s="101"/>
      <c r="B362" s="101"/>
      <c r="C362" s="102"/>
      <c r="D362" s="103"/>
      <c r="E362" s="56">
        <v>3861321</v>
      </c>
      <c r="F362" s="104"/>
      <c r="G362" s="43" t="e">
        <f>VLOOKUP(E362,$I$6:$K$1048576,2,0)</f>
        <v>#N/A</v>
      </c>
      <c r="H362" s="42" t="e">
        <f>VLOOKUP(E362,$I$6:$K$1048576,3,0)</f>
        <v>#N/A</v>
      </c>
      <c r="I362" s="59">
        <v>2317021</v>
      </c>
      <c r="J362" s="60">
        <v>189934421</v>
      </c>
      <c r="K362" s="58" t="s">
        <v>1244</v>
      </c>
    </row>
    <row r="363" spans="1:11" ht="26.25" customHeight="1" x14ac:dyDescent="0.25">
      <c r="A363" s="101"/>
      <c r="B363" s="101"/>
      <c r="C363" s="102"/>
      <c r="D363" s="103"/>
      <c r="E363" s="56">
        <v>3861421</v>
      </c>
      <c r="F363" s="104"/>
      <c r="G363" s="43" t="e">
        <f>VLOOKUP(E363,$I$6:$K$1048576,2,0)</f>
        <v>#N/A</v>
      </c>
      <c r="H363" s="42" t="e">
        <f>VLOOKUP(E363,$I$6:$K$1048576,3,0)</f>
        <v>#N/A</v>
      </c>
      <c r="I363" s="59">
        <v>2317121</v>
      </c>
      <c r="J363" s="60">
        <v>189934521</v>
      </c>
      <c r="K363" s="58" t="s">
        <v>1245</v>
      </c>
    </row>
    <row r="364" spans="1:11" ht="26.25" customHeight="1" x14ac:dyDescent="0.25">
      <c r="A364" s="101"/>
      <c r="B364" s="101"/>
      <c r="C364" s="102"/>
      <c r="D364" s="103"/>
      <c r="E364" s="56">
        <v>3861521</v>
      </c>
      <c r="F364" s="104"/>
      <c r="G364" s="43" t="e">
        <f>VLOOKUP(E364,$I$6:$K$1048576,2,0)</f>
        <v>#N/A</v>
      </c>
      <c r="H364" s="42" t="e">
        <f>VLOOKUP(E364,$I$6:$K$1048576,3,0)</f>
        <v>#N/A</v>
      </c>
      <c r="I364" s="59">
        <v>2317221</v>
      </c>
      <c r="J364" s="60">
        <v>189934621</v>
      </c>
      <c r="K364" s="58" t="s">
        <v>1246</v>
      </c>
    </row>
    <row r="365" spans="1:11" ht="26.25" customHeight="1" x14ac:dyDescent="0.25">
      <c r="A365" s="101"/>
      <c r="B365" s="101"/>
      <c r="C365" s="102"/>
      <c r="D365" s="103"/>
      <c r="E365" s="56">
        <v>3861621</v>
      </c>
      <c r="F365" s="104"/>
      <c r="G365" s="43" t="e">
        <f>VLOOKUP(E365,$I$6:$K$1048576,2,0)</f>
        <v>#N/A</v>
      </c>
      <c r="H365" s="42" t="e">
        <f>VLOOKUP(E365,$I$6:$K$1048576,3,0)</f>
        <v>#N/A</v>
      </c>
      <c r="I365" s="59">
        <v>2317321</v>
      </c>
      <c r="J365" s="60">
        <v>189934721</v>
      </c>
      <c r="K365" s="58" t="s">
        <v>1247</v>
      </c>
    </row>
    <row r="366" spans="1:11" ht="26.25" customHeight="1" x14ac:dyDescent="0.25">
      <c r="A366" s="101"/>
      <c r="B366" s="101"/>
      <c r="C366" s="102"/>
      <c r="D366" s="103"/>
      <c r="E366" s="56">
        <v>3861721</v>
      </c>
      <c r="F366" s="104"/>
      <c r="G366" s="43" t="e">
        <f>VLOOKUP(E366,$I$6:$K$1048576,2,0)</f>
        <v>#N/A</v>
      </c>
      <c r="H366" s="42" t="e">
        <f>VLOOKUP(E366,$I$6:$K$1048576,3,0)</f>
        <v>#N/A</v>
      </c>
      <c r="I366" s="59">
        <v>2317421</v>
      </c>
      <c r="J366" s="60">
        <v>189934821</v>
      </c>
      <c r="K366" s="58" t="s">
        <v>1248</v>
      </c>
    </row>
    <row r="367" spans="1:11" ht="26.25" customHeight="1" x14ac:dyDescent="0.25">
      <c r="A367" s="101"/>
      <c r="B367" s="101"/>
      <c r="C367" s="102"/>
      <c r="D367" s="103"/>
      <c r="E367" s="56">
        <v>3861821</v>
      </c>
      <c r="F367" s="104"/>
      <c r="G367" s="43" t="e">
        <f>VLOOKUP(E367,$I$6:$K$1048576,2,0)</f>
        <v>#N/A</v>
      </c>
      <c r="H367" s="42" t="e">
        <f>VLOOKUP(E367,$I$6:$K$1048576,3,0)</f>
        <v>#N/A</v>
      </c>
      <c r="I367" s="59">
        <v>2317521</v>
      </c>
      <c r="J367" s="60">
        <v>189934921</v>
      </c>
      <c r="K367" s="58" t="s">
        <v>1249</v>
      </c>
    </row>
    <row r="368" spans="1:11" ht="26.25" customHeight="1" x14ac:dyDescent="0.25">
      <c r="A368" s="101"/>
      <c r="B368" s="101"/>
      <c r="C368" s="102"/>
      <c r="D368" s="103"/>
      <c r="E368" s="56">
        <v>3861921</v>
      </c>
      <c r="F368" s="104"/>
      <c r="G368" s="43" t="e">
        <f>VLOOKUP(E368,$I$6:$K$1048576,2,0)</f>
        <v>#N/A</v>
      </c>
      <c r="H368" s="42" t="e">
        <f>VLOOKUP(E368,$I$6:$K$1048576,3,0)</f>
        <v>#N/A</v>
      </c>
      <c r="I368" s="59">
        <v>2317621</v>
      </c>
      <c r="J368" s="60">
        <v>189935021</v>
      </c>
      <c r="K368" s="58" t="s">
        <v>1248</v>
      </c>
    </row>
    <row r="369" spans="1:11" ht="26.25" customHeight="1" x14ac:dyDescent="0.25">
      <c r="A369" s="101"/>
      <c r="B369" s="101"/>
      <c r="C369" s="102"/>
      <c r="D369" s="103"/>
      <c r="E369" s="56">
        <v>3862221</v>
      </c>
      <c r="F369" s="104"/>
      <c r="G369" s="43" t="e">
        <f>VLOOKUP(E369,$I$6:$K$1048576,2,0)</f>
        <v>#N/A</v>
      </c>
      <c r="H369" s="42" t="e">
        <f>VLOOKUP(E369,$I$6:$K$1048576,3,0)</f>
        <v>#N/A</v>
      </c>
      <c r="I369" s="59">
        <v>2317721</v>
      </c>
      <c r="J369" s="60">
        <v>189935121</v>
      </c>
      <c r="K369" s="58" t="s">
        <v>1250</v>
      </c>
    </row>
    <row r="370" spans="1:11" ht="26.25" customHeight="1" x14ac:dyDescent="0.25">
      <c r="A370" s="101"/>
      <c r="B370" s="101"/>
      <c r="C370" s="102"/>
      <c r="D370" s="103"/>
      <c r="E370" s="56">
        <v>3862021</v>
      </c>
      <c r="F370" s="104"/>
      <c r="G370" s="43" t="e">
        <f>VLOOKUP(E370,$I$6:$K$1048576,2,0)</f>
        <v>#N/A</v>
      </c>
      <c r="H370" s="42" t="e">
        <f>VLOOKUP(E370,$I$6:$K$1048576,3,0)</f>
        <v>#N/A</v>
      </c>
      <c r="I370" s="59">
        <v>2317821</v>
      </c>
      <c r="J370" s="60">
        <v>189935221</v>
      </c>
      <c r="K370" s="58" t="s">
        <v>1251</v>
      </c>
    </row>
    <row r="371" spans="1:11" ht="26.25" customHeight="1" x14ac:dyDescent="0.25">
      <c r="A371" s="101"/>
      <c r="B371" s="101"/>
      <c r="C371" s="102"/>
      <c r="D371" s="103"/>
      <c r="E371" s="56">
        <v>3862121</v>
      </c>
      <c r="F371" s="104"/>
      <c r="G371" s="43" t="e">
        <f>VLOOKUP(E371,$I$6:$K$1048576,2,0)</f>
        <v>#N/A</v>
      </c>
      <c r="H371" s="42" t="e">
        <f>VLOOKUP(E371,$I$6:$K$1048576,3,0)</f>
        <v>#N/A</v>
      </c>
      <c r="I371" s="59">
        <v>2317921</v>
      </c>
      <c r="J371" s="60">
        <v>189935421</v>
      </c>
      <c r="K371" s="58" t="s">
        <v>1199</v>
      </c>
    </row>
    <row r="372" spans="1:11" ht="26.25" customHeight="1" x14ac:dyDescent="0.25">
      <c r="A372" s="101"/>
      <c r="B372" s="101"/>
      <c r="C372" s="102"/>
      <c r="D372" s="103"/>
      <c r="E372" s="56">
        <v>3858521</v>
      </c>
      <c r="F372" s="104"/>
      <c r="G372" s="43" t="e">
        <f>VLOOKUP(E372,$I$6:$K$1048576,2,0)</f>
        <v>#N/A</v>
      </c>
      <c r="H372" s="42" t="e">
        <f>VLOOKUP(E372,$I$6:$K$1048576,3,0)</f>
        <v>#N/A</v>
      </c>
      <c r="I372" s="59">
        <v>2318021</v>
      </c>
      <c r="J372" s="60">
        <v>189935521</v>
      </c>
      <c r="K372" s="58" t="s">
        <v>1252</v>
      </c>
    </row>
    <row r="373" spans="1:11" ht="26.25" customHeight="1" x14ac:dyDescent="0.25">
      <c r="A373" s="67">
        <v>10209</v>
      </c>
      <c r="B373" s="39" t="s">
        <v>858</v>
      </c>
      <c r="C373" s="68">
        <v>44511</v>
      </c>
      <c r="D373" s="52" t="s">
        <v>2646</v>
      </c>
      <c r="E373" s="56">
        <v>3852721</v>
      </c>
      <c r="F373" s="53">
        <v>2005984347</v>
      </c>
      <c r="G373" s="43" t="e">
        <f>VLOOKUP(E373,$I$6:$K$1048576,2,0)</f>
        <v>#N/A</v>
      </c>
      <c r="H373" s="42" t="e">
        <f>VLOOKUP(E373,$I$6:$K$1048576,3,0)</f>
        <v>#N/A</v>
      </c>
      <c r="I373" s="59">
        <v>2318121</v>
      </c>
      <c r="J373" s="60">
        <v>189935621</v>
      </c>
      <c r="K373" s="58" t="s">
        <v>1253</v>
      </c>
    </row>
    <row r="374" spans="1:11" ht="26.25" customHeight="1" x14ac:dyDescent="0.25">
      <c r="A374" s="101">
        <v>10210</v>
      </c>
      <c r="B374" s="101" t="s">
        <v>12</v>
      </c>
      <c r="C374" s="102">
        <v>44511</v>
      </c>
      <c r="D374" s="103" t="s">
        <v>2647</v>
      </c>
      <c r="E374" s="56">
        <v>3864521</v>
      </c>
      <c r="F374" s="104">
        <v>19533997</v>
      </c>
      <c r="G374" s="43" t="e">
        <f>VLOOKUP(E374,$I$6:$K$1048576,2,0)</f>
        <v>#N/A</v>
      </c>
      <c r="H374" s="42" t="e">
        <f>VLOOKUP(E374,$I$6:$K$1048576,3,0)</f>
        <v>#N/A</v>
      </c>
      <c r="I374" s="59">
        <v>2318221</v>
      </c>
      <c r="J374" s="60">
        <v>189935721</v>
      </c>
      <c r="K374" s="58" t="s">
        <v>1254</v>
      </c>
    </row>
    <row r="375" spans="1:11" ht="26.25" customHeight="1" x14ac:dyDescent="0.25">
      <c r="A375" s="101"/>
      <c r="B375" s="101"/>
      <c r="C375" s="102"/>
      <c r="D375" s="103"/>
      <c r="E375" s="56">
        <v>3864621</v>
      </c>
      <c r="F375" s="104"/>
      <c r="G375" s="43" t="e">
        <f>VLOOKUP(E375,$I$6:$K$1048576,2,0)</f>
        <v>#N/A</v>
      </c>
      <c r="H375" s="42" t="e">
        <f>VLOOKUP(E375,$I$6:$K$1048576,3,0)</f>
        <v>#N/A</v>
      </c>
      <c r="I375" s="59">
        <v>2318321</v>
      </c>
      <c r="J375" s="60">
        <v>189935821</v>
      </c>
      <c r="K375" s="58" t="s">
        <v>1255</v>
      </c>
    </row>
    <row r="376" spans="1:11" ht="26.25" customHeight="1" x14ac:dyDescent="0.25">
      <c r="A376" s="101"/>
      <c r="B376" s="101"/>
      <c r="C376" s="102"/>
      <c r="D376" s="103"/>
      <c r="E376" s="56">
        <v>3864721</v>
      </c>
      <c r="F376" s="104"/>
      <c r="G376" s="43" t="e">
        <f>VLOOKUP(E376,$I$6:$K$1048576,2,0)</f>
        <v>#N/A</v>
      </c>
      <c r="H376" s="42" t="e">
        <f>VLOOKUP(E376,$I$6:$K$1048576,3,0)</f>
        <v>#N/A</v>
      </c>
      <c r="I376" s="59">
        <v>2318421</v>
      </c>
      <c r="J376" s="60">
        <v>189946021</v>
      </c>
      <c r="K376" s="58" t="s">
        <v>1256</v>
      </c>
    </row>
    <row r="377" spans="1:11" ht="26.25" customHeight="1" x14ac:dyDescent="0.25">
      <c r="A377" s="101"/>
      <c r="B377" s="101"/>
      <c r="C377" s="102"/>
      <c r="D377" s="103"/>
      <c r="E377" s="56">
        <v>3864821</v>
      </c>
      <c r="F377" s="104"/>
      <c r="G377" s="43" t="e">
        <f>VLOOKUP(E377,$I$6:$K$1048576,2,0)</f>
        <v>#N/A</v>
      </c>
      <c r="H377" s="42" t="e">
        <f>VLOOKUP(E377,$I$6:$K$1048576,3,0)</f>
        <v>#N/A</v>
      </c>
      <c r="I377" s="59">
        <v>2318521</v>
      </c>
      <c r="J377" s="60">
        <v>189946221</v>
      </c>
      <c r="K377" s="58" t="s">
        <v>1257</v>
      </c>
    </row>
    <row r="378" spans="1:11" ht="26.25" customHeight="1" x14ac:dyDescent="0.25">
      <c r="A378" s="101"/>
      <c r="B378" s="101"/>
      <c r="C378" s="102"/>
      <c r="D378" s="103"/>
      <c r="E378" s="56">
        <v>3864921</v>
      </c>
      <c r="F378" s="104"/>
      <c r="G378" s="43" t="e">
        <f>VLOOKUP(E378,$I$6:$K$1048576,2,0)</f>
        <v>#N/A</v>
      </c>
      <c r="H378" s="42" t="e">
        <f>VLOOKUP(E378,$I$6:$K$1048576,3,0)</f>
        <v>#N/A</v>
      </c>
      <c r="I378" s="59">
        <v>2318621</v>
      </c>
      <c r="J378" s="60">
        <v>189946421</v>
      </c>
      <c r="K378" s="58" t="s">
        <v>1252</v>
      </c>
    </row>
    <row r="379" spans="1:11" ht="26.25" customHeight="1" x14ac:dyDescent="0.25">
      <c r="A379" s="101"/>
      <c r="B379" s="101"/>
      <c r="C379" s="102"/>
      <c r="D379" s="103"/>
      <c r="E379" s="56">
        <v>3865021</v>
      </c>
      <c r="F379" s="104"/>
      <c r="G379" s="43" t="e">
        <f>VLOOKUP(E379,$I$6:$K$1048576,2,0)</f>
        <v>#N/A</v>
      </c>
      <c r="H379" s="42" t="e">
        <f>VLOOKUP(E379,$I$6:$K$1048576,3,0)</f>
        <v>#N/A</v>
      </c>
      <c r="I379" s="59">
        <v>2318721</v>
      </c>
      <c r="J379" s="60">
        <v>189946621</v>
      </c>
      <c r="K379" s="58" t="s">
        <v>1258</v>
      </c>
    </row>
    <row r="380" spans="1:11" ht="26.25" customHeight="1" x14ac:dyDescent="0.25">
      <c r="A380" s="101"/>
      <c r="B380" s="101"/>
      <c r="C380" s="102"/>
      <c r="D380" s="103"/>
      <c r="E380" s="56">
        <v>3865521</v>
      </c>
      <c r="F380" s="104"/>
      <c r="G380" s="43" t="e">
        <f>VLOOKUP(E380,$I$6:$K$1048576,2,0)</f>
        <v>#N/A</v>
      </c>
      <c r="H380" s="42" t="e">
        <f>VLOOKUP(E380,$I$6:$K$1048576,3,0)</f>
        <v>#N/A</v>
      </c>
      <c r="I380" s="59">
        <v>2318821</v>
      </c>
      <c r="J380" s="60">
        <v>189946921</v>
      </c>
      <c r="K380" s="58" t="s">
        <v>1215</v>
      </c>
    </row>
    <row r="381" spans="1:11" ht="26.25" customHeight="1" x14ac:dyDescent="0.25">
      <c r="A381" s="101"/>
      <c r="B381" s="101"/>
      <c r="C381" s="102"/>
      <c r="D381" s="103"/>
      <c r="E381" s="56">
        <v>3865321</v>
      </c>
      <c r="F381" s="104"/>
      <c r="G381" s="43" t="e">
        <f>VLOOKUP(E381,$I$6:$K$1048576,2,0)</f>
        <v>#N/A</v>
      </c>
      <c r="H381" s="42" t="e">
        <f>VLOOKUP(E381,$I$6:$K$1048576,3,0)</f>
        <v>#N/A</v>
      </c>
      <c r="I381" s="59">
        <v>2318921</v>
      </c>
      <c r="J381" s="60">
        <v>189947121</v>
      </c>
      <c r="K381" s="58" t="s">
        <v>1259</v>
      </c>
    </row>
    <row r="382" spans="1:11" ht="26.25" customHeight="1" x14ac:dyDescent="0.25">
      <c r="A382" s="101"/>
      <c r="B382" s="101"/>
      <c r="C382" s="102"/>
      <c r="D382" s="103"/>
      <c r="E382" s="56">
        <v>3865421</v>
      </c>
      <c r="F382" s="104"/>
      <c r="G382" s="43" t="e">
        <f>VLOOKUP(E382,$I$6:$K$1048576,2,0)</f>
        <v>#N/A</v>
      </c>
      <c r="H382" s="42" t="e">
        <f>VLOOKUP(E382,$I$6:$K$1048576,3,0)</f>
        <v>#N/A</v>
      </c>
      <c r="I382" s="59">
        <v>2319021</v>
      </c>
      <c r="J382" s="60">
        <v>189947321</v>
      </c>
      <c r="K382" s="58" t="s">
        <v>1260</v>
      </c>
    </row>
    <row r="383" spans="1:11" ht="26.25" customHeight="1" x14ac:dyDescent="0.25">
      <c r="A383" s="101"/>
      <c r="B383" s="101"/>
      <c r="C383" s="102"/>
      <c r="D383" s="103"/>
      <c r="E383" s="56">
        <v>3865121</v>
      </c>
      <c r="F383" s="104"/>
      <c r="G383" s="43" t="e">
        <f>VLOOKUP(E383,$I$6:$K$1048576,2,0)</f>
        <v>#N/A</v>
      </c>
      <c r="H383" s="42" t="e">
        <f>VLOOKUP(E383,$I$6:$K$1048576,3,0)</f>
        <v>#N/A</v>
      </c>
      <c r="I383" s="59">
        <v>2319121</v>
      </c>
      <c r="J383" s="60">
        <v>189947521</v>
      </c>
      <c r="K383" s="58" t="s">
        <v>1261</v>
      </c>
    </row>
    <row r="384" spans="1:11" ht="26.25" customHeight="1" x14ac:dyDescent="0.25">
      <c r="A384" s="101"/>
      <c r="B384" s="101"/>
      <c r="C384" s="102"/>
      <c r="D384" s="103"/>
      <c r="E384" s="56">
        <v>3865221</v>
      </c>
      <c r="F384" s="104"/>
      <c r="G384" s="43" t="e">
        <f>VLOOKUP(E384,$I$6:$K$1048576,2,0)</f>
        <v>#N/A</v>
      </c>
      <c r="H384" s="42" t="e">
        <f>VLOOKUP(E384,$I$6:$K$1048576,3,0)</f>
        <v>#N/A</v>
      </c>
      <c r="I384" s="59">
        <v>2319221</v>
      </c>
      <c r="J384" s="60">
        <v>189947721</v>
      </c>
      <c r="K384" s="58" t="s">
        <v>1262</v>
      </c>
    </row>
    <row r="385" spans="1:11" ht="26.25" customHeight="1" x14ac:dyDescent="0.25">
      <c r="A385" s="67">
        <v>10211</v>
      </c>
      <c r="B385" s="39" t="s">
        <v>2648</v>
      </c>
      <c r="C385" s="68">
        <v>44512</v>
      </c>
      <c r="D385" s="52" t="s">
        <v>2431</v>
      </c>
      <c r="E385" s="56">
        <v>3862321</v>
      </c>
      <c r="F385" s="53">
        <v>3500000</v>
      </c>
      <c r="G385" s="43" t="e">
        <f>VLOOKUP(E385,$I$6:$K$1048576,2,0)</f>
        <v>#N/A</v>
      </c>
      <c r="H385" s="42" t="e">
        <f>VLOOKUP(E385,$I$6:$K$1048576,3,0)</f>
        <v>#N/A</v>
      </c>
      <c r="I385" s="59">
        <v>2319321</v>
      </c>
      <c r="J385" s="60">
        <v>189947921</v>
      </c>
      <c r="K385" s="58" t="s">
        <v>1263</v>
      </c>
    </row>
    <row r="386" spans="1:11" ht="26.25" customHeight="1" x14ac:dyDescent="0.25">
      <c r="A386" s="67">
        <v>10212</v>
      </c>
      <c r="B386" s="39" t="s">
        <v>2649</v>
      </c>
      <c r="C386" s="68">
        <v>44512</v>
      </c>
      <c r="D386" s="52" t="s">
        <v>2251</v>
      </c>
      <c r="E386" s="56">
        <v>3862421</v>
      </c>
      <c r="F386" s="53">
        <v>3500000</v>
      </c>
      <c r="G386" s="43" t="e">
        <f>VLOOKUP(E386,$I$6:$K$1048576,2,0)</f>
        <v>#N/A</v>
      </c>
      <c r="H386" s="42" t="e">
        <f>VLOOKUP(E386,$I$6:$K$1048576,3,0)</f>
        <v>#N/A</v>
      </c>
      <c r="I386" s="59">
        <v>2319421</v>
      </c>
      <c r="J386" s="60">
        <v>189948121</v>
      </c>
      <c r="K386" s="58" t="s">
        <v>1264</v>
      </c>
    </row>
    <row r="387" spans="1:11" ht="26.25" customHeight="1" x14ac:dyDescent="0.25">
      <c r="A387" s="67">
        <v>10213</v>
      </c>
      <c r="B387" s="39" t="s">
        <v>875</v>
      </c>
      <c r="C387" s="68">
        <v>44512</v>
      </c>
      <c r="D387" s="52" t="s">
        <v>2431</v>
      </c>
      <c r="E387" s="56">
        <v>3862521</v>
      </c>
      <c r="F387" s="53">
        <v>7400000</v>
      </c>
      <c r="G387" s="43" t="e">
        <f>VLOOKUP(E387,$I$6:$K$1048576,2,0)</f>
        <v>#N/A</v>
      </c>
      <c r="H387" s="42" t="e">
        <f>VLOOKUP(E387,$I$6:$K$1048576,3,0)</f>
        <v>#N/A</v>
      </c>
      <c r="I387" s="59">
        <v>2320121</v>
      </c>
      <c r="J387" s="60">
        <v>190669021</v>
      </c>
      <c r="K387" s="58" t="s">
        <v>1265</v>
      </c>
    </row>
    <row r="388" spans="1:11" ht="26.25" customHeight="1" x14ac:dyDescent="0.25">
      <c r="A388" s="67">
        <v>10214</v>
      </c>
      <c r="B388" s="39" t="s">
        <v>874</v>
      </c>
      <c r="C388" s="68">
        <v>44512</v>
      </c>
      <c r="D388" s="52" t="s">
        <v>2431</v>
      </c>
      <c r="E388" s="56">
        <v>3862621</v>
      </c>
      <c r="F388" s="53">
        <v>7400000</v>
      </c>
      <c r="G388" s="43" t="e">
        <f>VLOOKUP(E388,$I$6:$K$1048576,2,0)</f>
        <v>#N/A</v>
      </c>
      <c r="H388" s="42" t="e">
        <f>VLOOKUP(E388,$I$6:$K$1048576,3,0)</f>
        <v>#N/A</v>
      </c>
      <c r="I388" s="59">
        <v>2320221</v>
      </c>
      <c r="J388" s="60">
        <v>190669121</v>
      </c>
      <c r="K388" s="58" t="s">
        <v>1266</v>
      </c>
    </row>
    <row r="389" spans="1:11" ht="26.25" customHeight="1" x14ac:dyDescent="0.25">
      <c r="A389" s="67">
        <v>10215</v>
      </c>
      <c r="B389" s="67" t="s">
        <v>2381</v>
      </c>
      <c r="C389" s="68">
        <v>44512</v>
      </c>
      <c r="D389" s="52" t="s">
        <v>2431</v>
      </c>
      <c r="E389" s="56">
        <v>3862721</v>
      </c>
      <c r="F389" s="53">
        <v>7400000</v>
      </c>
      <c r="G389" s="43" t="e">
        <f>VLOOKUP(E389,$I$6:$K$1048576,2,0)</f>
        <v>#N/A</v>
      </c>
      <c r="H389" s="42" t="e">
        <f>VLOOKUP(E389,$I$6:$K$1048576,3,0)</f>
        <v>#N/A</v>
      </c>
      <c r="I389" s="59">
        <v>2320321</v>
      </c>
      <c r="J389" s="60">
        <v>190669221</v>
      </c>
      <c r="K389" s="58" t="s">
        <v>1267</v>
      </c>
    </row>
    <row r="390" spans="1:11" ht="26.25" customHeight="1" x14ac:dyDescent="0.25">
      <c r="A390" s="67">
        <v>10216</v>
      </c>
      <c r="B390" s="39" t="s">
        <v>2650</v>
      </c>
      <c r="C390" s="68">
        <v>44512</v>
      </c>
      <c r="D390" s="52" t="s">
        <v>10</v>
      </c>
      <c r="E390" s="56">
        <v>3862821</v>
      </c>
      <c r="F390" s="53">
        <v>1283333</v>
      </c>
      <c r="G390" s="43" t="e">
        <f>VLOOKUP(E390,$I$6:$K$1048576,2,0)</f>
        <v>#N/A</v>
      </c>
      <c r="H390" s="42" t="e">
        <f>VLOOKUP(E390,$I$6:$K$1048576,3,0)</f>
        <v>#N/A</v>
      </c>
      <c r="I390" s="59">
        <v>2320421</v>
      </c>
      <c r="J390" s="60">
        <v>190669321</v>
      </c>
      <c r="K390" s="58" t="s">
        <v>1268</v>
      </c>
    </row>
    <row r="391" spans="1:11" ht="26.25" customHeight="1" x14ac:dyDescent="0.25">
      <c r="A391" s="67">
        <v>10217</v>
      </c>
      <c r="B391" s="39" t="s">
        <v>2651</v>
      </c>
      <c r="C391" s="68">
        <v>44512</v>
      </c>
      <c r="D391" s="52" t="s">
        <v>10</v>
      </c>
      <c r="E391" s="56">
        <v>3862921</v>
      </c>
      <c r="F391" s="53">
        <v>1466666</v>
      </c>
      <c r="G391" s="43" t="e">
        <f>VLOOKUP(E391,$I$6:$K$1048576,2,0)</f>
        <v>#N/A</v>
      </c>
      <c r="H391" s="42" t="e">
        <f>VLOOKUP(E391,$I$6:$K$1048576,3,0)</f>
        <v>#N/A</v>
      </c>
      <c r="I391" s="59">
        <v>2320521</v>
      </c>
      <c r="J391" s="60">
        <v>190669421</v>
      </c>
      <c r="K391" s="58" t="s">
        <v>1269</v>
      </c>
    </row>
    <row r="392" spans="1:11" ht="26.25" customHeight="1" x14ac:dyDescent="0.25">
      <c r="A392" s="67">
        <v>10218</v>
      </c>
      <c r="B392" s="39" t="s">
        <v>2385</v>
      </c>
      <c r="C392" s="68">
        <v>44512</v>
      </c>
      <c r="D392" s="52" t="s">
        <v>9</v>
      </c>
      <c r="E392" s="56">
        <v>3863321</v>
      </c>
      <c r="F392" s="53">
        <v>4000000</v>
      </c>
      <c r="G392" s="43" t="e">
        <f>VLOOKUP(E392,$I$6:$K$1048576,2,0)</f>
        <v>#N/A</v>
      </c>
      <c r="H392" s="42" t="e">
        <f>VLOOKUP(E392,$I$6:$K$1048576,3,0)</f>
        <v>#N/A</v>
      </c>
      <c r="I392" s="59">
        <v>2320621</v>
      </c>
      <c r="J392" s="60">
        <v>190669521</v>
      </c>
      <c r="K392" s="58" t="s">
        <v>1270</v>
      </c>
    </row>
    <row r="393" spans="1:11" ht="26.25" customHeight="1" x14ac:dyDescent="0.25">
      <c r="A393" s="67">
        <v>10219</v>
      </c>
      <c r="B393" s="39" t="s">
        <v>789</v>
      </c>
      <c r="C393" s="68">
        <v>44512</v>
      </c>
      <c r="D393" s="52" t="s">
        <v>2431</v>
      </c>
      <c r="E393" s="56">
        <v>3863021</v>
      </c>
      <c r="F393" s="53">
        <v>4000000</v>
      </c>
      <c r="G393" s="43" t="e">
        <f>VLOOKUP(E393,$I$6:$K$1048576,2,0)</f>
        <v>#N/A</v>
      </c>
      <c r="H393" s="42" t="e">
        <f>VLOOKUP(E393,$I$6:$K$1048576,3,0)</f>
        <v>#N/A</v>
      </c>
      <c r="I393" s="59">
        <v>2320721</v>
      </c>
      <c r="J393" s="60">
        <v>190669621</v>
      </c>
      <c r="K393" s="58" t="s">
        <v>1271</v>
      </c>
    </row>
    <row r="394" spans="1:11" ht="26.25" customHeight="1" x14ac:dyDescent="0.25">
      <c r="A394" s="67">
        <v>10221</v>
      </c>
      <c r="B394" s="39" t="s">
        <v>2384</v>
      </c>
      <c r="C394" s="68">
        <v>44512</v>
      </c>
      <c r="D394" s="52" t="s">
        <v>9</v>
      </c>
      <c r="E394" s="56">
        <v>3863421</v>
      </c>
      <c r="F394" s="53">
        <v>3550000</v>
      </c>
      <c r="G394" s="43" t="e">
        <f>VLOOKUP(E394,$I$6:$K$1048576,2,0)</f>
        <v>#N/A</v>
      </c>
      <c r="H394" s="42" t="e">
        <f>VLOOKUP(E394,$I$6:$K$1048576,3,0)</f>
        <v>#N/A</v>
      </c>
      <c r="I394" s="59">
        <v>2320921</v>
      </c>
      <c r="J394" s="60">
        <v>190669821</v>
      </c>
      <c r="K394" s="58" t="s">
        <v>1273</v>
      </c>
    </row>
    <row r="395" spans="1:11" s="36" customFormat="1" ht="26.25" customHeight="1" x14ac:dyDescent="0.25">
      <c r="A395" s="115">
        <v>10223</v>
      </c>
      <c r="B395" s="122" t="s">
        <v>2652</v>
      </c>
      <c r="C395" s="116">
        <v>44512</v>
      </c>
      <c r="D395" s="117" t="s">
        <v>2431</v>
      </c>
      <c r="E395" s="118">
        <v>3863121</v>
      </c>
      <c r="F395" s="53">
        <v>3000000</v>
      </c>
      <c r="G395" s="123" t="e">
        <f>VLOOKUP(E395,$I$6:$K$1048576,2,0)</f>
        <v>#N/A</v>
      </c>
      <c r="H395" s="124" t="e">
        <f>VLOOKUP(E395,$I$6:$K$1048576,3,0)</f>
        <v>#N/A</v>
      </c>
      <c r="I395" s="119">
        <v>2321121</v>
      </c>
      <c r="J395" s="120">
        <v>190670021</v>
      </c>
      <c r="K395" s="121" t="s">
        <v>1275</v>
      </c>
    </row>
    <row r="396" spans="1:11" ht="26.25" customHeight="1" x14ac:dyDescent="0.25">
      <c r="A396" s="67">
        <v>10224</v>
      </c>
      <c r="B396" s="39" t="s">
        <v>2506</v>
      </c>
      <c r="C396" s="68">
        <v>44512</v>
      </c>
      <c r="D396" s="52" t="s">
        <v>9</v>
      </c>
      <c r="E396" s="56">
        <v>4092721</v>
      </c>
      <c r="F396" s="53">
        <v>2303030</v>
      </c>
      <c r="G396" s="43" t="e">
        <f>VLOOKUP(E396,$I$6:$K$1048576,2,0)</f>
        <v>#N/A</v>
      </c>
      <c r="H396" s="42" t="e">
        <f>VLOOKUP(E396,$I$6:$K$1048576,3,0)</f>
        <v>#N/A</v>
      </c>
      <c r="I396" s="59">
        <v>2321221</v>
      </c>
      <c r="J396" s="60">
        <v>190670121</v>
      </c>
      <c r="K396" s="58" t="s">
        <v>1271</v>
      </c>
    </row>
    <row r="397" spans="1:11" ht="26.25" customHeight="1" x14ac:dyDescent="0.25">
      <c r="A397" s="67">
        <v>10225</v>
      </c>
      <c r="B397" s="39" t="s">
        <v>2653</v>
      </c>
      <c r="C397" s="68">
        <v>44512</v>
      </c>
      <c r="D397" s="52" t="s">
        <v>2110</v>
      </c>
      <c r="E397" s="56">
        <v>3863521</v>
      </c>
      <c r="F397" s="53">
        <v>3700000</v>
      </c>
      <c r="G397" s="43" t="e">
        <f>VLOOKUP(E397,$I$6:$K$1048576,2,0)</f>
        <v>#N/A</v>
      </c>
      <c r="H397" s="42" t="e">
        <f>VLOOKUP(E397,$I$6:$K$1048576,3,0)</f>
        <v>#N/A</v>
      </c>
      <c r="I397" s="59">
        <v>2321321</v>
      </c>
      <c r="J397" s="60">
        <v>190670221</v>
      </c>
      <c r="K397" s="58" t="s">
        <v>1276</v>
      </c>
    </row>
    <row r="398" spans="1:11" ht="26.25" customHeight="1" x14ac:dyDescent="0.25">
      <c r="A398" s="67">
        <v>10226</v>
      </c>
      <c r="B398" s="39" t="s">
        <v>2654</v>
      </c>
      <c r="C398" s="68">
        <v>44512</v>
      </c>
      <c r="D398" s="52" t="s">
        <v>2431</v>
      </c>
      <c r="E398" s="56">
        <v>3863821</v>
      </c>
      <c r="F398" s="53">
        <v>3501000</v>
      </c>
      <c r="G398" s="43" t="e">
        <f>VLOOKUP(E398,$I$6:$K$1048576,2,0)</f>
        <v>#N/A</v>
      </c>
      <c r="H398" s="42" t="e">
        <f>VLOOKUP(E398,$I$6:$K$1048576,3,0)</f>
        <v>#N/A</v>
      </c>
      <c r="I398" s="59">
        <v>2321421</v>
      </c>
      <c r="J398" s="60">
        <v>190670321</v>
      </c>
      <c r="K398" s="58" t="s">
        <v>1277</v>
      </c>
    </row>
    <row r="399" spans="1:11" ht="26.25" customHeight="1" x14ac:dyDescent="0.25">
      <c r="A399" s="67">
        <v>10227</v>
      </c>
      <c r="B399" s="39" t="s">
        <v>2655</v>
      </c>
      <c r="C399" s="68">
        <v>44512</v>
      </c>
      <c r="D399" s="52" t="s">
        <v>2431</v>
      </c>
      <c r="E399" s="56">
        <v>3863721</v>
      </c>
      <c r="F399" s="53">
        <v>3700000</v>
      </c>
      <c r="G399" s="43" t="e">
        <f>VLOOKUP(E399,$I$6:$K$1048576,2,0)</f>
        <v>#N/A</v>
      </c>
      <c r="H399" s="42" t="e">
        <f>VLOOKUP(E399,$I$6:$K$1048576,3,0)</f>
        <v>#N/A</v>
      </c>
      <c r="I399" s="59">
        <v>2321521</v>
      </c>
      <c r="J399" s="60">
        <v>190670421</v>
      </c>
      <c r="K399" s="58" t="s">
        <v>1278</v>
      </c>
    </row>
    <row r="400" spans="1:11" ht="26.25" customHeight="1" x14ac:dyDescent="0.25">
      <c r="A400" s="67">
        <v>10228</v>
      </c>
      <c r="B400" s="39" t="s">
        <v>2656</v>
      </c>
      <c r="C400" s="68">
        <v>44512</v>
      </c>
      <c r="D400" s="52" t="s">
        <v>2431</v>
      </c>
      <c r="E400" s="56">
        <v>3863921</v>
      </c>
      <c r="F400" s="53">
        <v>3700000</v>
      </c>
      <c r="G400" s="43" t="e">
        <f>VLOOKUP(E400,$I$6:$K$1048576,2,0)</f>
        <v>#N/A</v>
      </c>
      <c r="H400" s="42" t="e">
        <f>VLOOKUP(E400,$I$6:$K$1048576,3,0)</f>
        <v>#N/A</v>
      </c>
      <c r="I400" s="59">
        <v>2321621</v>
      </c>
      <c r="J400" s="60">
        <v>190670521</v>
      </c>
      <c r="K400" s="58" t="s">
        <v>1267</v>
      </c>
    </row>
    <row r="401" spans="1:11" ht="26.25" customHeight="1" x14ac:dyDescent="0.25">
      <c r="A401" s="67">
        <v>10230</v>
      </c>
      <c r="B401" s="39" t="s">
        <v>2406</v>
      </c>
      <c r="C401" s="68">
        <v>44512</v>
      </c>
      <c r="D401" s="52" t="s">
        <v>2251</v>
      </c>
      <c r="E401" s="56">
        <v>3864121</v>
      </c>
      <c r="F401" s="53">
        <v>3700000</v>
      </c>
      <c r="G401" s="43" t="e">
        <f>VLOOKUP(E401,$I$6:$K$1048576,2,0)</f>
        <v>#N/A</v>
      </c>
      <c r="H401" s="42" t="e">
        <f>VLOOKUP(E401,$I$6:$K$1048576,3,0)</f>
        <v>#N/A</v>
      </c>
      <c r="I401" s="59">
        <v>2321821</v>
      </c>
      <c r="J401" s="60">
        <v>190670721</v>
      </c>
      <c r="K401" s="58" t="s">
        <v>1279</v>
      </c>
    </row>
    <row r="402" spans="1:11" ht="26.25" customHeight="1" x14ac:dyDescent="0.25">
      <c r="A402" s="67">
        <v>10231</v>
      </c>
      <c r="B402" s="39" t="s">
        <v>2249</v>
      </c>
      <c r="C402" s="68">
        <v>44512</v>
      </c>
      <c r="D402" s="52" t="s">
        <v>2110</v>
      </c>
      <c r="E402" s="56">
        <v>3864021</v>
      </c>
      <c r="F402" s="53">
        <v>3700000</v>
      </c>
      <c r="G402" s="43" t="e">
        <f>VLOOKUP(E402,$I$6:$K$1048576,2,0)</f>
        <v>#N/A</v>
      </c>
      <c r="H402" s="42" t="e">
        <f>VLOOKUP(E402,$I$6:$K$1048576,3,0)</f>
        <v>#N/A</v>
      </c>
      <c r="I402" s="59">
        <v>2321921</v>
      </c>
      <c r="J402" s="60">
        <v>190670821</v>
      </c>
      <c r="K402" s="58" t="s">
        <v>1280</v>
      </c>
    </row>
    <row r="403" spans="1:11" ht="26.25" customHeight="1" x14ac:dyDescent="0.25">
      <c r="A403" s="67">
        <v>10232</v>
      </c>
      <c r="B403" s="39" t="s">
        <v>969</v>
      </c>
      <c r="C403" s="68">
        <v>44512</v>
      </c>
      <c r="D403" s="52" t="s">
        <v>2657</v>
      </c>
      <c r="E403" s="56">
        <v>3864221</v>
      </c>
      <c r="F403" s="53">
        <v>1665643157</v>
      </c>
      <c r="G403" s="43" t="e">
        <f>VLOOKUP(E403,$I$6:$K$1048576,2,0)</f>
        <v>#N/A</v>
      </c>
      <c r="H403" s="42" t="e">
        <f>VLOOKUP(E403,$I$6:$K$1048576,3,0)</f>
        <v>#N/A</v>
      </c>
      <c r="I403" s="59">
        <v>2322021</v>
      </c>
      <c r="J403" s="60">
        <v>190670921</v>
      </c>
      <c r="K403" s="58" t="s">
        <v>1273</v>
      </c>
    </row>
    <row r="404" spans="1:11" ht="26.25" customHeight="1" x14ac:dyDescent="0.25">
      <c r="A404" s="67">
        <v>10233</v>
      </c>
      <c r="B404" s="39" t="s">
        <v>859</v>
      </c>
      <c r="C404" s="68">
        <v>44512</v>
      </c>
      <c r="D404" s="40" t="s">
        <v>2658</v>
      </c>
      <c r="E404" s="56">
        <v>3864321</v>
      </c>
      <c r="F404" s="53">
        <v>2408277420</v>
      </c>
      <c r="G404" s="43" t="e">
        <f>VLOOKUP(E404,$I$6:$K$1048576,2,0)</f>
        <v>#N/A</v>
      </c>
      <c r="H404" s="42" t="e">
        <f>VLOOKUP(E404,$I$6:$K$1048576,3,0)</f>
        <v>#N/A</v>
      </c>
      <c r="I404" s="59">
        <v>2322121</v>
      </c>
      <c r="J404" s="60">
        <v>190671021</v>
      </c>
      <c r="K404" s="58" t="s">
        <v>1281</v>
      </c>
    </row>
    <row r="405" spans="1:11" ht="26.25" customHeight="1" x14ac:dyDescent="0.25">
      <c r="A405" s="67">
        <v>10234</v>
      </c>
      <c r="B405" s="39" t="s">
        <v>859</v>
      </c>
      <c r="C405" s="68">
        <v>44512</v>
      </c>
      <c r="D405" s="52" t="s">
        <v>2659</v>
      </c>
      <c r="E405" s="56">
        <v>3864421</v>
      </c>
      <c r="F405" s="53">
        <v>2408277420</v>
      </c>
      <c r="G405" s="43" t="e">
        <f>VLOOKUP(E405,$I$6:$K$1048576,2,0)</f>
        <v>#N/A</v>
      </c>
      <c r="H405" s="42" t="e">
        <f>VLOOKUP(E405,$I$6:$K$1048576,3,0)</f>
        <v>#N/A</v>
      </c>
      <c r="I405" s="59">
        <v>2322221</v>
      </c>
      <c r="J405" s="60">
        <v>190671121</v>
      </c>
      <c r="K405" s="58" t="s">
        <v>1268</v>
      </c>
    </row>
    <row r="406" spans="1:11" ht="26.25" customHeight="1" x14ac:dyDescent="0.25">
      <c r="A406" s="67">
        <v>10235</v>
      </c>
      <c r="B406" s="67" t="s">
        <v>12</v>
      </c>
      <c r="C406" s="68">
        <v>44512</v>
      </c>
      <c r="D406" s="52" t="s">
        <v>2660</v>
      </c>
      <c r="E406" s="56">
        <v>3865621</v>
      </c>
      <c r="F406" s="53">
        <v>351599562</v>
      </c>
      <c r="G406" s="43" t="e">
        <f>VLOOKUP(E406,$I$6:$K$1048576,2,0)</f>
        <v>#N/A</v>
      </c>
      <c r="H406" s="42" t="e">
        <f>VLOOKUP(E406,$I$6:$K$1048576,3,0)</f>
        <v>#N/A</v>
      </c>
      <c r="I406" s="59">
        <v>2322321</v>
      </c>
      <c r="J406" s="60">
        <v>190671221</v>
      </c>
      <c r="K406" s="58" t="s">
        <v>1269</v>
      </c>
    </row>
    <row r="407" spans="1:11" ht="26.25" customHeight="1" x14ac:dyDescent="0.25">
      <c r="A407" s="67">
        <v>10236</v>
      </c>
      <c r="B407" s="39" t="s">
        <v>2411</v>
      </c>
      <c r="C407" s="68">
        <v>44516</v>
      </c>
      <c r="D407" s="52" t="s">
        <v>9</v>
      </c>
      <c r="E407" s="56">
        <v>3865821</v>
      </c>
      <c r="F407" s="53">
        <v>3250000</v>
      </c>
      <c r="G407" s="43" t="e">
        <f>VLOOKUP(E407,$I$6:$K$1048576,2,0)</f>
        <v>#N/A</v>
      </c>
      <c r="H407" s="42" t="e">
        <f>VLOOKUP(E407,$I$6:$K$1048576,3,0)</f>
        <v>#N/A</v>
      </c>
      <c r="I407" s="59">
        <v>2322421</v>
      </c>
      <c r="J407" s="60">
        <v>190671321</v>
      </c>
      <c r="K407" s="58" t="s">
        <v>1282</v>
      </c>
    </row>
    <row r="408" spans="1:11" ht="26.25" customHeight="1" x14ac:dyDescent="0.25">
      <c r="A408" s="67">
        <v>10239</v>
      </c>
      <c r="B408" s="39" t="s">
        <v>2661</v>
      </c>
      <c r="C408" s="68">
        <v>44516</v>
      </c>
      <c r="D408" s="52" t="s">
        <v>10</v>
      </c>
      <c r="E408" s="56">
        <v>3865921</v>
      </c>
      <c r="F408" s="53">
        <v>1600000</v>
      </c>
      <c r="G408" s="43" t="e">
        <f>VLOOKUP(E408,$I$6:$K$1048576,2,0)</f>
        <v>#N/A</v>
      </c>
      <c r="H408" s="42" t="e">
        <f>VLOOKUP(E408,$I$6:$K$1048576,3,0)</f>
        <v>#N/A</v>
      </c>
      <c r="I408" s="59">
        <v>2322721</v>
      </c>
      <c r="J408" s="60">
        <v>190671621</v>
      </c>
      <c r="K408" s="58" t="s">
        <v>1283</v>
      </c>
    </row>
    <row r="409" spans="1:11" ht="26.25" customHeight="1" x14ac:dyDescent="0.25">
      <c r="A409" s="67">
        <v>10240</v>
      </c>
      <c r="B409" s="39" t="s">
        <v>2662</v>
      </c>
      <c r="C409" s="68">
        <v>44516</v>
      </c>
      <c r="D409" s="52" t="s">
        <v>2251</v>
      </c>
      <c r="E409" s="56">
        <v>3866121</v>
      </c>
      <c r="F409" s="53">
        <v>3500000</v>
      </c>
      <c r="G409" s="43" t="e">
        <f>VLOOKUP(E409,$I$6:$K$1048576,2,0)</f>
        <v>#N/A</v>
      </c>
      <c r="H409" s="42" t="e">
        <f>VLOOKUP(E409,$I$6:$K$1048576,3,0)</f>
        <v>#N/A</v>
      </c>
      <c r="I409" s="59">
        <v>2322821</v>
      </c>
      <c r="J409" s="60">
        <v>190671721</v>
      </c>
      <c r="K409" s="58" t="s">
        <v>1284</v>
      </c>
    </row>
    <row r="410" spans="1:11" ht="26.25" customHeight="1" x14ac:dyDescent="0.25">
      <c r="A410" s="67">
        <v>10241</v>
      </c>
      <c r="B410" s="39" t="s">
        <v>2662</v>
      </c>
      <c r="C410" s="68">
        <v>44516</v>
      </c>
      <c r="D410" s="52" t="s">
        <v>2431</v>
      </c>
      <c r="E410" s="56">
        <v>3866121</v>
      </c>
      <c r="F410" s="53">
        <v>3500000</v>
      </c>
      <c r="G410" s="43" t="e">
        <f>VLOOKUP(E410,$I$6:$K$1048576,2,0)</f>
        <v>#N/A</v>
      </c>
      <c r="H410" s="42" t="e">
        <f>VLOOKUP(E410,$I$6:$K$1048576,3,0)</f>
        <v>#N/A</v>
      </c>
      <c r="I410" s="59">
        <v>2322921</v>
      </c>
      <c r="J410" s="60">
        <v>190671821</v>
      </c>
      <c r="K410" s="58" t="s">
        <v>1266</v>
      </c>
    </row>
    <row r="411" spans="1:11" ht="26.25" customHeight="1" x14ac:dyDescent="0.25">
      <c r="A411" s="67">
        <v>10242</v>
      </c>
      <c r="B411" s="39" t="s">
        <v>2663</v>
      </c>
      <c r="C411" s="68">
        <v>44516</v>
      </c>
      <c r="D411" s="52" t="s">
        <v>2110</v>
      </c>
      <c r="E411" s="56">
        <v>3865721</v>
      </c>
      <c r="F411" s="53">
        <v>4000000</v>
      </c>
      <c r="G411" s="43" t="e">
        <f>VLOOKUP(E411,$I$6:$K$1048576,2,0)</f>
        <v>#N/A</v>
      </c>
      <c r="H411" s="42" t="e">
        <f>VLOOKUP(E411,$I$6:$K$1048576,3,0)</f>
        <v>#N/A</v>
      </c>
      <c r="I411" s="59">
        <v>2323021</v>
      </c>
      <c r="J411" s="60">
        <v>190671921</v>
      </c>
      <c r="K411" s="58" t="s">
        <v>1285</v>
      </c>
    </row>
    <row r="412" spans="1:11" ht="26.25" customHeight="1" x14ac:dyDescent="0.25">
      <c r="A412" s="67">
        <v>10244</v>
      </c>
      <c r="B412" s="39" t="s">
        <v>2087</v>
      </c>
      <c r="C412" s="68">
        <v>44516</v>
      </c>
      <c r="D412" s="52" t="s">
        <v>867</v>
      </c>
      <c r="E412" s="56">
        <v>3872421</v>
      </c>
      <c r="F412" s="69">
        <v>3550000</v>
      </c>
      <c r="G412" s="43" t="e">
        <f>VLOOKUP(E412,$I$6:$K$1048576,2,0)</f>
        <v>#N/A</v>
      </c>
      <c r="H412" s="42" t="e">
        <f>VLOOKUP(E412,$I$6:$K$1048576,3,0)</f>
        <v>#N/A</v>
      </c>
      <c r="I412" s="59">
        <v>2323221</v>
      </c>
      <c r="J412" s="60">
        <v>190672121</v>
      </c>
      <c r="K412" s="58" t="s">
        <v>1286</v>
      </c>
    </row>
    <row r="413" spans="1:11" ht="26.25" customHeight="1" x14ac:dyDescent="0.25">
      <c r="A413" s="67">
        <v>10245</v>
      </c>
      <c r="B413" s="39" t="s">
        <v>815</v>
      </c>
      <c r="C413" s="68">
        <v>44516</v>
      </c>
      <c r="D413" s="52" t="s">
        <v>2431</v>
      </c>
      <c r="E413" s="56">
        <v>3872521</v>
      </c>
      <c r="F413" s="53">
        <v>3500000</v>
      </c>
      <c r="G413" s="43" t="e">
        <f>VLOOKUP(E413,$I$6:$K$1048576,2,0)</f>
        <v>#N/A</v>
      </c>
      <c r="H413" s="42" t="e">
        <f>VLOOKUP(E413,$I$6:$K$1048576,3,0)</f>
        <v>#N/A</v>
      </c>
      <c r="I413" s="59">
        <v>2323321</v>
      </c>
      <c r="J413" s="60">
        <v>190672221</v>
      </c>
      <c r="K413" s="58" t="s">
        <v>1287</v>
      </c>
    </row>
    <row r="414" spans="1:11" ht="26.25" customHeight="1" x14ac:dyDescent="0.25">
      <c r="A414" s="67">
        <v>10246</v>
      </c>
      <c r="B414" s="39" t="s">
        <v>2664</v>
      </c>
      <c r="C414" s="68">
        <v>44516</v>
      </c>
      <c r="D414" s="52" t="s">
        <v>10</v>
      </c>
      <c r="E414" s="56">
        <v>3872621</v>
      </c>
      <c r="F414" s="53">
        <v>4800000</v>
      </c>
      <c r="G414" s="43" t="e">
        <f>VLOOKUP(E414,$I$6:$K$1048576,2,0)</f>
        <v>#N/A</v>
      </c>
      <c r="H414" s="42" t="e">
        <f>VLOOKUP(E414,$I$6:$K$1048576,3,0)</f>
        <v>#N/A</v>
      </c>
      <c r="I414" s="59">
        <v>2323421</v>
      </c>
      <c r="J414" s="60">
        <v>190672321</v>
      </c>
      <c r="K414" s="58" t="s">
        <v>1266</v>
      </c>
    </row>
    <row r="415" spans="1:11" ht="26.25" customHeight="1" x14ac:dyDescent="0.25">
      <c r="A415" s="67">
        <v>10247</v>
      </c>
      <c r="B415" s="67" t="s">
        <v>12</v>
      </c>
      <c r="C415" s="68">
        <v>44516</v>
      </c>
      <c r="D415" s="52" t="s">
        <v>2665</v>
      </c>
      <c r="E415" s="56">
        <v>3872721</v>
      </c>
      <c r="F415" s="53">
        <v>250000000</v>
      </c>
      <c r="G415" s="43" t="e">
        <f>VLOOKUP(E415,$I$6:$K$1048576,2,0)</f>
        <v>#N/A</v>
      </c>
      <c r="H415" s="42" t="e">
        <f>VLOOKUP(E415,$I$6:$K$1048576,3,0)</f>
        <v>#N/A</v>
      </c>
      <c r="I415" s="59">
        <v>2323521</v>
      </c>
      <c r="J415" s="60">
        <v>190672421</v>
      </c>
      <c r="K415" s="58" t="s">
        <v>1284</v>
      </c>
    </row>
    <row r="416" spans="1:11" ht="26.25" customHeight="1" x14ac:dyDescent="0.25">
      <c r="A416" s="67">
        <v>10248</v>
      </c>
      <c r="B416" s="39" t="s">
        <v>2666</v>
      </c>
      <c r="C416" s="68">
        <v>44516</v>
      </c>
      <c r="D416" s="66" t="s">
        <v>2667</v>
      </c>
      <c r="E416" s="56">
        <v>3903621</v>
      </c>
      <c r="F416" s="53">
        <v>24000000</v>
      </c>
      <c r="G416" s="43" t="e">
        <f>VLOOKUP(E416,$I$6:$K$1048576,2,0)</f>
        <v>#N/A</v>
      </c>
      <c r="H416" s="42" t="e">
        <f>VLOOKUP(E416,$I$6:$K$1048576,3,0)</f>
        <v>#N/A</v>
      </c>
      <c r="I416" s="59">
        <v>2323621</v>
      </c>
      <c r="J416" s="60">
        <v>190672521</v>
      </c>
      <c r="K416" s="58" t="s">
        <v>1288</v>
      </c>
    </row>
    <row r="417" spans="1:11" ht="26.25" customHeight="1" x14ac:dyDescent="0.25">
      <c r="A417" s="67">
        <v>10250</v>
      </c>
      <c r="B417" s="67" t="s">
        <v>2220</v>
      </c>
      <c r="C417" s="68">
        <v>44516</v>
      </c>
      <c r="D417" s="52" t="s">
        <v>2431</v>
      </c>
      <c r="E417" s="56">
        <v>3903721</v>
      </c>
      <c r="F417" s="53">
        <v>3000000</v>
      </c>
      <c r="G417" s="43" t="e">
        <f>VLOOKUP(E417,$I$6:$K$1048576,2,0)</f>
        <v>#N/A</v>
      </c>
      <c r="H417" s="42" t="e">
        <f>VLOOKUP(E417,$I$6:$K$1048576,3,0)</f>
        <v>#N/A</v>
      </c>
      <c r="I417" s="59">
        <v>2323821</v>
      </c>
      <c r="J417" s="60">
        <v>190672721</v>
      </c>
      <c r="K417" s="58" t="s">
        <v>1266</v>
      </c>
    </row>
    <row r="418" spans="1:11" ht="26.25" customHeight="1" x14ac:dyDescent="0.25">
      <c r="A418" s="67">
        <v>10251</v>
      </c>
      <c r="B418" s="67" t="s">
        <v>12</v>
      </c>
      <c r="C418" s="68">
        <v>44516</v>
      </c>
      <c r="D418" s="52" t="s">
        <v>2668</v>
      </c>
      <c r="E418" s="56">
        <v>3877721</v>
      </c>
      <c r="F418" s="53">
        <v>4194242</v>
      </c>
      <c r="G418" s="43" t="e">
        <f>VLOOKUP(E418,$I$6:$K$1048576,2,0)</f>
        <v>#N/A</v>
      </c>
      <c r="H418" s="42" t="e">
        <f>VLOOKUP(E418,$I$6:$K$1048576,3,0)</f>
        <v>#N/A</v>
      </c>
      <c r="I418" s="59">
        <v>2323921</v>
      </c>
      <c r="J418" s="60">
        <v>190672821</v>
      </c>
      <c r="K418" s="58" t="s">
        <v>1289</v>
      </c>
    </row>
    <row r="419" spans="1:11" ht="26.25" customHeight="1" x14ac:dyDescent="0.25">
      <c r="A419" s="67">
        <v>10252</v>
      </c>
      <c r="B419" s="67" t="s">
        <v>12</v>
      </c>
      <c r="C419" s="68">
        <v>44516</v>
      </c>
      <c r="D419" s="52" t="s">
        <v>2669</v>
      </c>
      <c r="E419" s="56">
        <v>3877821</v>
      </c>
      <c r="F419" s="53">
        <v>9555586</v>
      </c>
      <c r="G419" s="43" t="e">
        <f>VLOOKUP(E419,$I$6:$K$1048576,2,0)</f>
        <v>#N/A</v>
      </c>
      <c r="H419" s="42" t="e">
        <f>VLOOKUP(E419,$I$6:$K$1048576,3,0)</f>
        <v>#N/A</v>
      </c>
      <c r="I419" s="59">
        <v>2324021</v>
      </c>
      <c r="J419" s="60">
        <v>190672921</v>
      </c>
      <c r="K419" s="58" t="s">
        <v>1286</v>
      </c>
    </row>
    <row r="420" spans="1:11" ht="26.25" customHeight="1" x14ac:dyDescent="0.25">
      <c r="A420" s="67">
        <v>10253</v>
      </c>
      <c r="B420" s="39" t="s">
        <v>12</v>
      </c>
      <c r="C420" s="68">
        <v>44516</v>
      </c>
      <c r="D420" s="52" t="s">
        <v>2391</v>
      </c>
      <c r="E420" s="56">
        <v>3872321</v>
      </c>
      <c r="F420" s="53">
        <v>1656167329</v>
      </c>
      <c r="G420" s="43" t="e">
        <f>VLOOKUP(E420,$I$6:$K$1048576,2,0)</f>
        <v>#N/A</v>
      </c>
      <c r="H420" s="42" t="e">
        <f>VLOOKUP(E420,$I$6:$K$1048576,3,0)</f>
        <v>#N/A</v>
      </c>
      <c r="I420" s="59">
        <v>2324121</v>
      </c>
      <c r="J420" s="60">
        <v>190673021</v>
      </c>
      <c r="K420" s="58" t="s">
        <v>1273</v>
      </c>
    </row>
    <row r="421" spans="1:11" ht="26.25" customHeight="1" x14ac:dyDescent="0.25">
      <c r="A421" s="67">
        <v>10254</v>
      </c>
      <c r="B421" s="39" t="s">
        <v>2670</v>
      </c>
      <c r="C421" s="68">
        <v>44516</v>
      </c>
      <c r="D421" s="52" t="s">
        <v>2671</v>
      </c>
      <c r="E421" s="56">
        <v>3903821</v>
      </c>
      <c r="F421" s="53">
        <v>8262566</v>
      </c>
      <c r="G421" s="43" t="e">
        <f>VLOOKUP(E421,$I$6:$K$1048576,2,0)</f>
        <v>#N/A</v>
      </c>
      <c r="H421" s="42" t="e">
        <f>VLOOKUP(E421,$I$6:$K$1048576,3,0)</f>
        <v>#N/A</v>
      </c>
      <c r="I421" s="59">
        <v>2324221</v>
      </c>
      <c r="J421" s="60">
        <v>190673121</v>
      </c>
      <c r="K421" s="58" t="s">
        <v>1290</v>
      </c>
    </row>
    <row r="422" spans="1:11" ht="26.25" customHeight="1" x14ac:dyDescent="0.25">
      <c r="A422" s="67">
        <v>10255</v>
      </c>
      <c r="B422" s="39" t="s">
        <v>2672</v>
      </c>
      <c r="C422" s="68">
        <v>44516</v>
      </c>
      <c r="D422" s="52" t="s">
        <v>2673</v>
      </c>
      <c r="E422" s="56">
        <v>3904021</v>
      </c>
      <c r="F422" s="53">
        <v>739570</v>
      </c>
      <c r="G422" s="43" t="e">
        <f>VLOOKUP(E422,$I$6:$K$1048576,2,0)</f>
        <v>#N/A</v>
      </c>
      <c r="H422" s="42" t="e">
        <f>VLOOKUP(E422,$I$6:$K$1048576,3,0)</f>
        <v>#N/A</v>
      </c>
      <c r="I422" s="59">
        <v>2324321</v>
      </c>
      <c r="J422" s="60">
        <v>190673221</v>
      </c>
      <c r="K422" s="58" t="s">
        <v>1291</v>
      </c>
    </row>
    <row r="423" spans="1:11" ht="26.25" customHeight="1" x14ac:dyDescent="0.25">
      <c r="A423" s="67">
        <v>10256</v>
      </c>
      <c r="B423" s="39" t="s">
        <v>2674</v>
      </c>
      <c r="C423" s="68">
        <v>44516</v>
      </c>
      <c r="D423" s="52" t="s">
        <v>2675</v>
      </c>
      <c r="E423" s="56">
        <v>3904121</v>
      </c>
      <c r="F423" s="53">
        <v>19730</v>
      </c>
      <c r="G423" s="43" t="e">
        <f>VLOOKUP(E423,$I$6:$K$1048576,2,0)</f>
        <v>#N/A</v>
      </c>
      <c r="H423" s="42" t="e">
        <f>VLOOKUP(E423,$I$6:$K$1048576,3,0)</f>
        <v>#N/A</v>
      </c>
      <c r="I423" s="59">
        <v>2324421</v>
      </c>
      <c r="J423" s="60">
        <v>190673321</v>
      </c>
      <c r="K423" s="58" t="s">
        <v>1281</v>
      </c>
    </row>
    <row r="424" spans="1:11" ht="26.25" customHeight="1" x14ac:dyDescent="0.25">
      <c r="A424" s="67">
        <v>10257</v>
      </c>
      <c r="B424" s="39" t="s">
        <v>2676</v>
      </c>
      <c r="C424" s="68">
        <v>44516</v>
      </c>
      <c r="D424" s="52" t="s">
        <v>2677</v>
      </c>
      <c r="E424" s="56">
        <v>3904221</v>
      </c>
      <c r="F424" s="53">
        <v>115020</v>
      </c>
      <c r="G424" s="43" t="e">
        <f>VLOOKUP(E424,$I$6:$K$1048576,2,0)</f>
        <v>#N/A</v>
      </c>
      <c r="H424" s="42" t="e">
        <f>VLOOKUP(E424,$I$6:$K$1048576,3,0)</f>
        <v>#N/A</v>
      </c>
      <c r="I424" s="59">
        <v>2324521</v>
      </c>
      <c r="J424" s="60">
        <v>190673421</v>
      </c>
      <c r="K424" s="58" t="s">
        <v>1292</v>
      </c>
    </row>
    <row r="425" spans="1:11" ht="26.25" customHeight="1" x14ac:dyDescent="0.25">
      <c r="A425" s="67">
        <v>10258</v>
      </c>
      <c r="B425" s="39" t="s">
        <v>2678</v>
      </c>
      <c r="C425" s="68">
        <v>44516</v>
      </c>
      <c r="D425" s="52" t="s">
        <v>2679</v>
      </c>
      <c r="E425" s="56">
        <v>3904321</v>
      </c>
      <c r="F425" s="53">
        <v>20613340</v>
      </c>
      <c r="G425" s="43" t="e">
        <f>VLOOKUP(E425,$I$6:$K$1048576,2,0)</f>
        <v>#N/A</v>
      </c>
      <c r="H425" s="42" t="e">
        <f>VLOOKUP(E425,$I$6:$K$1048576,3,0)</f>
        <v>#N/A</v>
      </c>
      <c r="I425" s="59">
        <v>2324621</v>
      </c>
      <c r="J425" s="60">
        <v>190673521</v>
      </c>
      <c r="K425" s="58" t="s">
        <v>1293</v>
      </c>
    </row>
    <row r="426" spans="1:11" ht="26.25" customHeight="1" x14ac:dyDescent="0.25">
      <c r="A426" s="67">
        <v>10259</v>
      </c>
      <c r="B426" s="39" t="s">
        <v>2680</v>
      </c>
      <c r="C426" s="68">
        <v>44516</v>
      </c>
      <c r="D426" s="52" t="s">
        <v>2681</v>
      </c>
      <c r="E426" s="56">
        <v>3904421</v>
      </c>
      <c r="F426" s="53">
        <v>493390</v>
      </c>
      <c r="G426" s="43" t="e">
        <f>VLOOKUP(E426,$I$6:$K$1048576,2,0)</f>
        <v>#N/A</v>
      </c>
      <c r="H426" s="42" t="e">
        <f>VLOOKUP(E426,$I$6:$K$1048576,3,0)</f>
        <v>#N/A</v>
      </c>
      <c r="I426" s="59">
        <v>2324721</v>
      </c>
      <c r="J426" s="60">
        <v>190673621</v>
      </c>
      <c r="K426" s="58" t="s">
        <v>1281</v>
      </c>
    </row>
    <row r="427" spans="1:11" ht="26.25" customHeight="1" x14ac:dyDescent="0.25">
      <c r="A427" s="67">
        <v>10260</v>
      </c>
      <c r="B427" s="39" t="s">
        <v>2682</v>
      </c>
      <c r="C427" s="68">
        <v>44516</v>
      </c>
      <c r="D427" s="52" t="s">
        <v>2683</v>
      </c>
      <c r="E427" s="56">
        <v>3904521</v>
      </c>
      <c r="F427" s="53">
        <v>150345</v>
      </c>
      <c r="G427" s="43" t="e">
        <f>VLOOKUP(E427,$I$6:$K$1048576,2,0)</f>
        <v>#N/A</v>
      </c>
      <c r="H427" s="42" t="e">
        <f>VLOOKUP(E427,$I$6:$K$1048576,3,0)</f>
        <v>#N/A</v>
      </c>
      <c r="I427" s="59">
        <v>2324821</v>
      </c>
      <c r="J427" s="60">
        <v>190673721</v>
      </c>
      <c r="K427" s="58" t="s">
        <v>1270</v>
      </c>
    </row>
    <row r="428" spans="1:11" ht="26.25" customHeight="1" x14ac:dyDescent="0.25">
      <c r="A428" s="67">
        <v>10261</v>
      </c>
      <c r="B428" s="39" t="s">
        <v>2684</v>
      </c>
      <c r="C428" s="68">
        <v>44516</v>
      </c>
      <c r="D428" s="52" t="s">
        <v>2685</v>
      </c>
      <c r="E428" s="56">
        <v>3904621</v>
      </c>
      <c r="F428" s="53">
        <v>601412</v>
      </c>
      <c r="G428" s="43" t="e">
        <f>VLOOKUP(E428,$I$6:$K$1048576,2,0)</f>
        <v>#N/A</v>
      </c>
      <c r="H428" s="42" t="e">
        <f>VLOOKUP(E428,$I$6:$K$1048576,3,0)</f>
        <v>#N/A</v>
      </c>
      <c r="I428" s="59">
        <v>2324921</v>
      </c>
      <c r="J428" s="60">
        <v>190673821</v>
      </c>
      <c r="K428" s="58" t="s">
        <v>1294</v>
      </c>
    </row>
    <row r="429" spans="1:11" ht="26.25" customHeight="1" x14ac:dyDescent="0.25">
      <c r="A429" s="67">
        <v>10262</v>
      </c>
      <c r="B429" s="39" t="s">
        <v>2686</v>
      </c>
      <c r="C429" s="68">
        <v>44516</v>
      </c>
      <c r="D429" s="52" t="s">
        <v>2687</v>
      </c>
      <c r="E429" s="56">
        <v>3904721</v>
      </c>
      <c r="F429" s="53">
        <v>1316190</v>
      </c>
      <c r="G429" s="43" t="e">
        <f>VLOOKUP(E429,$I$6:$K$1048576,2,0)</f>
        <v>#N/A</v>
      </c>
      <c r="H429" s="42" t="e">
        <f>VLOOKUP(E429,$I$6:$K$1048576,3,0)</f>
        <v>#N/A</v>
      </c>
      <c r="I429" s="59">
        <v>2325021</v>
      </c>
      <c r="J429" s="60">
        <v>190673921</v>
      </c>
      <c r="K429" s="58" t="s">
        <v>1295</v>
      </c>
    </row>
    <row r="430" spans="1:11" ht="26.25" customHeight="1" x14ac:dyDescent="0.25">
      <c r="A430" s="67">
        <v>10263</v>
      </c>
      <c r="B430" s="39" t="s">
        <v>2254</v>
      </c>
      <c r="C430" s="68">
        <v>44517</v>
      </c>
      <c r="D430" s="52" t="s">
        <v>11</v>
      </c>
      <c r="E430" s="56">
        <v>3903921</v>
      </c>
      <c r="F430" s="53">
        <v>2000000</v>
      </c>
      <c r="G430" s="43" t="e">
        <f>VLOOKUP(E430,$I$6:$K$1048576,2,0)</f>
        <v>#N/A</v>
      </c>
      <c r="H430" s="42" t="e">
        <f>VLOOKUP(E430,$I$6:$K$1048576,3,0)</f>
        <v>#N/A</v>
      </c>
      <c r="I430" s="59">
        <v>2325121</v>
      </c>
      <c r="J430" s="60">
        <v>190674021</v>
      </c>
      <c r="K430" s="58" t="s">
        <v>1287</v>
      </c>
    </row>
    <row r="431" spans="1:11" ht="26.25" customHeight="1" x14ac:dyDescent="0.25">
      <c r="A431" s="67">
        <v>10264</v>
      </c>
      <c r="B431" s="39" t="s">
        <v>2386</v>
      </c>
      <c r="C431" s="68">
        <v>44517</v>
      </c>
      <c r="D431" s="52" t="s">
        <v>9</v>
      </c>
      <c r="E431" s="56">
        <v>3863221</v>
      </c>
      <c r="F431" s="53">
        <v>2000000</v>
      </c>
      <c r="G431" s="43" t="e">
        <f>VLOOKUP(E431,$I$6:$K$1048576,2,0)</f>
        <v>#N/A</v>
      </c>
      <c r="H431" s="42" t="e">
        <f>VLOOKUP(E431,$I$6:$K$1048576,3,0)</f>
        <v>#N/A</v>
      </c>
      <c r="I431" s="59">
        <v>2325221</v>
      </c>
      <c r="J431" s="60">
        <v>190674121</v>
      </c>
      <c r="K431" s="58" t="s">
        <v>1295</v>
      </c>
    </row>
    <row r="432" spans="1:11" ht="26.25" customHeight="1" x14ac:dyDescent="0.25">
      <c r="A432" s="67">
        <v>10265</v>
      </c>
      <c r="B432" s="39" t="s">
        <v>936</v>
      </c>
      <c r="C432" s="68">
        <v>44517</v>
      </c>
      <c r="D432" s="52" t="s">
        <v>2431</v>
      </c>
      <c r="E432" s="56">
        <v>3927121</v>
      </c>
      <c r="F432" s="53">
        <v>3500000</v>
      </c>
      <c r="G432" s="43" t="e">
        <f>VLOOKUP(E432,$I$6:$K$1048576,2,0)</f>
        <v>#N/A</v>
      </c>
      <c r="H432" s="42" t="e">
        <f>VLOOKUP(E432,$I$6:$K$1048576,3,0)</f>
        <v>#N/A</v>
      </c>
      <c r="I432" s="59">
        <v>2325321</v>
      </c>
      <c r="J432" s="60">
        <v>190674221</v>
      </c>
      <c r="K432" s="58" t="s">
        <v>1281</v>
      </c>
    </row>
    <row r="433" spans="1:11" ht="26.25" customHeight="1" x14ac:dyDescent="0.25">
      <c r="A433" s="67">
        <v>10266</v>
      </c>
      <c r="B433" s="39" t="s">
        <v>2388</v>
      </c>
      <c r="C433" s="68">
        <v>44517</v>
      </c>
      <c r="D433" s="52" t="s">
        <v>9</v>
      </c>
      <c r="E433" s="56">
        <v>3926821</v>
      </c>
      <c r="F433" s="53">
        <v>4500000</v>
      </c>
      <c r="G433" s="43" t="e">
        <f>VLOOKUP(E433,$I$6:$K$1048576,2,0)</f>
        <v>#N/A</v>
      </c>
      <c r="H433" s="42" t="e">
        <f>VLOOKUP(E433,$I$6:$K$1048576,3,0)</f>
        <v>#N/A</v>
      </c>
      <c r="I433" s="59">
        <v>2325421</v>
      </c>
      <c r="J433" s="60">
        <v>190674321</v>
      </c>
      <c r="K433" s="58" t="s">
        <v>1296</v>
      </c>
    </row>
    <row r="434" spans="1:11" ht="26.25" customHeight="1" x14ac:dyDescent="0.25">
      <c r="A434" s="67">
        <v>10267</v>
      </c>
      <c r="B434" s="39" t="s">
        <v>2412</v>
      </c>
      <c r="C434" s="68">
        <v>44517</v>
      </c>
      <c r="D434" s="52" t="s">
        <v>2251</v>
      </c>
      <c r="E434" s="56">
        <v>3926921</v>
      </c>
      <c r="F434" s="53">
        <v>3700000</v>
      </c>
      <c r="G434" s="43" t="e">
        <f>VLOOKUP(E434,$I$6:$K$1048576,2,0)</f>
        <v>#N/A</v>
      </c>
      <c r="H434" s="42" t="e">
        <f>VLOOKUP(E434,$I$6:$K$1048576,3,0)</f>
        <v>#N/A</v>
      </c>
      <c r="I434" s="59">
        <v>2325521</v>
      </c>
      <c r="J434" s="60">
        <v>190674421</v>
      </c>
      <c r="K434" s="58" t="s">
        <v>1297</v>
      </c>
    </row>
    <row r="435" spans="1:11" ht="26.25" customHeight="1" x14ac:dyDescent="0.25">
      <c r="A435" s="67">
        <v>10268</v>
      </c>
      <c r="B435" s="39" t="s">
        <v>2688</v>
      </c>
      <c r="C435" s="68">
        <v>44517</v>
      </c>
      <c r="D435" s="52" t="s">
        <v>10</v>
      </c>
      <c r="E435" s="56">
        <v>3927021</v>
      </c>
      <c r="F435" s="53">
        <v>1200010</v>
      </c>
      <c r="G435" s="43" t="e">
        <f>VLOOKUP(E435,$I$6:$K$1048576,2,0)</f>
        <v>#N/A</v>
      </c>
      <c r="H435" s="42" t="e">
        <f>VLOOKUP(E435,$I$6:$K$1048576,3,0)</f>
        <v>#N/A</v>
      </c>
      <c r="I435" s="59">
        <v>2325621</v>
      </c>
      <c r="J435" s="60">
        <v>190674521</v>
      </c>
      <c r="K435" s="58" t="s">
        <v>1298</v>
      </c>
    </row>
    <row r="436" spans="1:11" ht="26.25" customHeight="1" x14ac:dyDescent="0.25">
      <c r="A436" s="67">
        <v>10271</v>
      </c>
      <c r="B436" s="67" t="s">
        <v>2413</v>
      </c>
      <c r="C436" s="68">
        <v>44517</v>
      </c>
      <c r="D436" s="52" t="s">
        <v>2251</v>
      </c>
      <c r="E436" s="56">
        <v>3948521</v>
      </c>
      <c r="F436" s="53">
        <v>3700000</v>
      </c>
      <c r="G436" s="43" t="e">
        <f>VLOOKUP(E436,$I$6:$K$1048576,2,0)</f>
        <v>#N/A</v>
      </c>
      <c r="H436" s="42" t="e">
        <f>VLOOKUP(E436,$I$6:$K$1048576,3,0)</f>
        <v>#N/A</v>
      </c>
      <c r="I436" s="59">
        <v>2325921</v>
      </c>
      <c r="J436" s="60">
        <v>190674921</v>
      </c>
      <c r="K436" s="58" t="s">
        <v>1287</v>
      </c>
    </row>
    <row r="437" spans="1:11" ht="26.25" customHeight="1" x14ac:dyDescent="0.25">
      <c r="A437" s="67">
        <v>10272</v>
      </c>
      <c r="B437" s="67" t="s">
        <v>2413</v>
      </c>
      <c r="C437" s="68">
        <v>44518</v>
      </c>
      <c r="D437" s="52" t="s">
        <v>2251</v>
      </c>
      <c r="E437" s="56">
        <v>3948521</v>
      </c>
      <c r="F437" s="53">
        <v>3700000</v>
      </c>
      <c r="G437" s="43" t="e">
        <f>VLOOKUP(E437,$I$6:$K$1048576,2,0)</f>
        <v>#N/A</v>
      </c>
      <c r="H437" s="42" t="e">
        <f>VLOOKUP(E437,$I$6:$K$1048576,3,0)</f>
        <v>#N/A</v>
      </c>
      <c r="I437" s="59">
        <v>2326021</v>
      </c>
      <c r="J437" s="60">
        <v>190675021</v>
      </c>
      <c r="K437" s="58" t="s">
        <v>1300</v>
      </c>
    </row>
    <row r="438" spans="1:11" ht="26.25" customHeight="1" x14ac:dyDescent="0.25">
      <c r="A438" s="67">
        <v>10274</v>
      </c>
      <c r="B438" s="39" t="s">
        <v>2392</v>
      </c>
      <c r="C438" s="68">
        <v>44518</v>
      </c>
      <c r="D438" s="52" t="s">
        <v>9</v>
      </c>
      <c r="E438" s="56">
        <v>3948821</v>
      </c>
      <c r="F438" s="53">
        <v>4000000</v>
      </c>
      <c r="G438" s="43" t="e">
        <f>VLOOKUP(E438,$I$6:$K$1048576,2,0)</f>
        <v>#N/A</v>
      </c>
      <c r="H438" s="42" t="e">
        <f>VLOOKUP(E438,$I$6:$K$1048576,3,0)</f>
        <v>#N/A</v>
      </c>
      <c r="I438" s="59">
        <v>2326221</v>
      </c>
      <c r="J438" s="60">
        <v>190675221</v>
      </c>
      <c r="K438" s="58" t="s">
        <v>1301</v>
      </c>
    </row>
    <row r="439" spans="1:11" ht="26.25" customHeight="1" x14ac:dyDescent="0.25">
      <c r="A439" s="67">
        <v>10275</v>
      </c>
      <c r="B439" s="39" t="s">
        <v>838</v>
      </c>
      <c r="C439" s="68">
        <v>44518</v>
      </c>
      <c r="D439" s="52" t="s">
        <v>2431</v>
      </c>
      <c r="E439" s="56">
        <v>3948621</v>
      </c>
      <c r="F439" s="53">
        <v>3700000</v>
      </c>
      <c r="G439" s="43" t="e">
        <f>VLOOKUP(E439,$I$6:$K$1048576,2,0)</f>
        <v>#N/A</v>
      </c>
      <c r="H439" s="42" t="e">
        <f>VLOOKUP(E439,$I$6:$K$1048576,3,0)</f>
        <v>#N/A</v>
      </c>
      <c r="I439" s="59">
        <v>2326321</v>
      </c>
      <c r="J439" s="60">
        <v>190675321</v>
      </c>
      <c r="K439" s="58" t="s">
        <v>1302</v>
      </c>
    </row>
    <row r="440" spans="1:11" ht="26.25" customHeight="1" x14ac:dyDescent="0.25">
      <c r="A440" s="67">
        <v>10276</v>
      </c>
      <c r="B440" s="39" t="s">
        <v>2689</v>
      </c>
      <c r="C440" s="68">
        <v>44518</v>
      </c>
      <c r="D440" s="52" t="s">
        <v>2431</v>
      </c>
      <c r="E440" s="56">
        <v>3948321</v>
      </c>
      <c r="F440" s="53">
        <v>3700000</v>
      </c>
      <c r="G440" s="43" t="e">
        <f>VLOOKUP(E440,$I$6:$K$1048576,2,0)</f>
        <v>#N/A</v>
      </c>
      <c r="H440" s="42" t="e">
        <f>VLOOKUP(E440,$I$6:$K$1048576,3,0)</f>
        <v>#N/A</v>
      </c>
      <c r="I440" s="59">
        <v>2326421</v>
      </c>
      <c r="J440" s="60">
        <v>190675421</v>
      </c>
      <c r="K440" s="58" t="s">
        <v>1303</v>
      </c>
    </row>
    <row r="441" spans="1:11" ht="26.25" customHeight="1" x14ac:dyDescent="0.25">
      <c r="A441" s="67">
        <v>10278</v>
      </c>
      <c r="B441" s="39" t="s">
        <v>2399</v>
      </c>
      <c r="C441" s="68">
        <v>44518</v>
      </c>
      <c r="D441" s="52" t="s">
        <v>2431</v>
      </c>
      <c r="E441" s="56">
        <v>3948721</v>
      </c>
      <c r="F441" s="53">
        <v>2500000</v>
      </c>
      <c r="G441" s="43" t="e">
        <f>VLOOKUP(E441,$I$6:$K$1048576,2,0)</f>
        <v>#N/A</v>
      </c>
      <c r="H441" s="42" t="e">
        <f>VLOOKUP(E441,$I$6:$K$1048576,3,0)</f>
        <v>#N/A</v>
      </c>
      <c r="I441" s="59">
        <v>2326621</v>
      </c>
      <c r="J441" s="60">
        <v>190675621</v>
      </c>
      <c r="K441" s="58" t="s">
        <v>1305</v>
      </c>
    </row>
    <row r="442" spans="1:11" ht="26.25" customHeight="1" x14ac:dyDescent="0.25">
      <c r="A442" s="67">
        <v>10279</v>
      </c>
      <c r="B442" s="39" t="s">
        <v>2690</v>
      </c>
      <c r="C442" s="68">
        <v>44518</v>
      </c>
      <c r="D442" s="52" t="s">
        <v>10</v>
      </c>
      <c r="E442" s="56">
        <v>3949221</v>
      </c>
      <c r="F442" s="53">
        <v>3500000</v>
      </c>
      <c r="G442" s="43" t="e">
        <f>VLOOKUP(E442,$I$6:$K$1048576,2,0)</f>
        <v>#N/A</v>
      </c>
      <c r="H442" s="42" t="e">
        <f>VLOOKUP(E442,$I$6:$K$1048576,3,0)</f>
        <v>#N/A</v>
      </c>
      <c r="I442" s="59">
        <v>2326721</v>
      </c>
      <c r="J442" s="60">
        <v>190675721</v>
      </c>
      <c r="K442" s="58" t="s">
        <v>1306</v>
      </c>
    </row>
    <row r="443" spans="1:11" ht="26.25" customHeight="1" x14ac:dyDescent="0.25">
      <c r="A443" s="67">
        <v>10280</v>
      </c>
      <c r="B443" s="39" t="s">
        <v>790</v>
      </c>
      <c r="C443" s="68">
        <v>44518</v>
      </c>
      <c r="D443" s="52" t="s">
        <v>2251</v>
      </c>
      <c r="E443" s="56">
        <v>3948221</v>
      </c>
      <c r="F443" s="53">
        <v>3700000</v>
      </c>
      <c r="G443" s="43" t="e">
        <f>VLOOKUP(E443,$I$6:$K$1048576,2,0)</f>
        <v>#N/A</v>
      </c>
      <c r="H443" s="42" t="e">
        <f>VLOOKUP(E443,$I$6:$K$1048576,3,0)</f>
        <v>#N/A</v>
      </c>
      <c r="I443" s="59">
        <v>2326821</v>
      </c>
      <c r="J443" s="60">
        <v>190675821</v>
      </c>
      <c r="K443" s="58" t="s">
        <v>1307</v>
      </c>
    </row>
    <row r="444" spans="1:11" ht="26.25" customHeight="1" x14ac:dyDescent="0.25">
      <c r="A444" s="67">
        <v>10282</v>
      </c>
      <c r="B444" s="39" t="s">
        <v>2405</v>
      </c>
      <c r="C444" s="68">
        <v>44518</v>
      </c>
      <c r="D444" s="52" t="s">
        <v>9</v>
      </c>
      <c r="E444" s="56">
        <v>3948921</v>
      </c>
      <c r="F444" s="53">
        <v>4000000</v>
      </c>
      <c r="G444" s="43" t="e">
        <f>VLOOKUP(E444,$I$6:$K$1048576,2,0)</f>
        <v>#N/A</v>
      </c>
      <c r="H444" s="42" t="e">
        <f>VLOOKUP(E444,$I$6:$K$1048576,3,0)</f>
        <v>#N/A</v>
      </c>
      <c r="I444" s="59">
        <v>2327021</v>
      </c>
      <c r="J444" s="60">
        <v>190676021</v>
      </c>
      <c r="K444" s="58" t="s">
        <v>1300</v>
      </c>
    </row>
    <row r="445" spans="1:11" ht="26.25" customHeight="1" x14ac:dyDescent="0.25">
      <c r="A445" s="67">
        <v>10283</v>
      </c>
      <c r="B445" s="39" t="s">
        <v>795</v>
      </c>
      <c r="C445" s="68">
        <v>44518</v>
      </c>
      <c r="D445" s="52" t="s">
        <v>2431</v>
      </c>
      <c r="E445" s="56">
        <v>3948121</v>
      </c>
      <c r="F445" s="53">
        <v>4500000</v>
      </c>
      <c r="G445" s="43" t="e">
        <f>VLOOKUP(E445,$I$6:$K$1048576,2,0)</f>
        <v>#N/A</v>
      </c>
      <c r="H445" s="42" t="e">
        <f>VLOOKUP(E445,$I$6:$K$1048576,3,0)</f>
        <v>#N/A</v>
      </c>
      <c r="I445" s="59">
        <v>2327121</v>
      </c>
      <c r="J445" s="60">
        <v>190676121</v>
      </c>
      <c r="K445" s="58" t="s">
        <v>1303</v>
      </c>
    </row>
    <row r="446" spans="1:11" ht="26.25" customHeight="1" x14ac:dyDescent="0.25">
      <c r="A446" s="67">
        <v>10285</v>
      </c>
      <c r="B446" s="39" t="s">
        <v>2383</v>
      </c>
      <c r="C446" s="68">
        <v>44518</v>
      </c>
      <c r="D446" s="52" t="s">
        <v>9</v>
      </c>
      <c r="E446" s="56">
        <v>3949021</v>
      </c>
      <c r="F446" s="53">
        <v>4500000</v>
      </c>
      <c r="G446" s="43" t="e">
        <f>VLOOKUP(E446,$I$6:$K$1048576,2,0)</f>
        <v>#N/A</v>
      </c>
      <c r="H446" s="42" t="e">
        <f>VLOOKUP(E446,$I$6:$K$1048576,3,0)</f>
        <v>#N/A</v>
      </c>
      <c r="I446" s="59">
        <v>2327321</v>
      </c>
      <c r="J446" s="60">
        <v>190676321</v>
      </c>
      <c r="K446" s="58" t="s">
        <v>1302</v>
      </c>
    </row>
    <row r="447" spans="1:11" ht="26.25" customHeight="1" x14ac:dyDescent="0.25">
      <c r="A447" s="67">
        <v>10286</v>
      </c>
      <c r="B447" s="39" t="s">
        <v>863</v>
      </c>
      <c r="C447" s="68">
        <v>44518</v>
      </c>
      <c r="D447" s="52" t="s">
        <v>2251</v>
      </c>
      <c r="E447" s="56">
        <v>3949121</v>
      </c>
      <c r="F447" s="53">
        <v>4000000</v>
      </c>
      <c r="G447" s="43" t="e">
        <f>VLOOKUP(E447,$I$6:$K$1048576,2,0)</f>
        <v>#N/A</v>
      </c>
      <c r="H447" s="42" t="e">
        <f>VLOOKUP(E447,$I$6:$K$1048576,3,0)</f>
        <v>#N/A</v>
      </c>
      <c r="I447" s="59">
        <v>2327421</v>
      </c>
      <c r="J447" s="60">
        <v>190676421</v>
      </c>
      <c r="K447" s="58" t="s">
        <v>1296</v>
      </c>
    </row>
    <row r="448" spans="1:11" ht="26.25" customHeight="1" x14ac:dyDescent="0.25">
      <c r="A448" s="67">
        <v>10287</v>
      </c>
      <c r="B448" s="39" t="s">
        <v>2250</v>
      </c>
      <c r="C448" s="68">
        <v>44518</v>
      </c>
      <c r="D448" s="52" t="s">
        <v>2251</v>
      </c>
      <c r="E448" s="56">
        <v>3948421</v>
      </c>
      <c r="F448" s="53">
        <v>3700000</v>
      </c>
      <c r="G448" s="43" t="e">
        <f>VLOOKUP(E448,$I$6:$K$1048576,2,0)</f>
        <v>#N/A</v>
      </c>
      <c r="H448" s="42" t="e">
        <f>VLOOKUP(E448,$I$6:$K$1048576,3,0)</f>
        <v>#N/A</v>
      </c>
      <c r="I448" s="59">
        <v>2327521</v>
      </c>
      <c r="J448" s="60">
        <v>190676521</v>
      </c>
      <c r="K448" s="58" t="s">
        <v>1309</v>
      </c>
    </row>
    <row r="449" spans="1:11" ht="26.25" customHeight="1" x14ac:dyDescent="0.25">
      <c r="A449" s="67">
        <v>10288</v>
      </c>
      <c r="B449" s="39" t="s">
        <v>2691</v>
      </c>
      <c r="C449" s="68">
        <v>44518</v>
      </c>
      <c r="D449" s="52" t="s">
        <v>10</v>
      </c>
      <c r="E449" s="56">
        <v>3949321</v>
      </c>
      <c r="F449" s="53">
        <v>1065010</v>
      </c>
      <c r="G449" s="43" t="e">
        <f>VLOOKUP(E449,$I$6:$K$1048576,2,0)</f>
        <v>#N/A</v>
      </c>
      <c r="H449" s="42" t="e">
        <f>VLOOKUP(E449,$I$6:$K$1048576,3,0)</f>
        <v>#N/A</v>
      </c>
      <c r="I449" s="59">
        <v>2327621</v>
      </c>
      <c r="J449" s="60">
        <v>190676621</v>
      </c>
      <c r="K449" s="58" t="s">
        <v>1302</v>
      </c>
    </row>
    <row r="450" spans="1:11" ht="26.25" customHeight="1" x14ac:dyDescent="0.25">
      <c r="A450" s="67">
        <v>10290</v>
      </c>
      <c r="B450" s="39" t="s">
        <v>2107</v>
      </c>
      <c r="C450" s="68">
        <v>44518</v>
      </c>
      <c r="D450" s="52" t="s">
        <v>2692</v>
      </c>
      <c r="E450" s="56">
        <v>3947421</v>
      </c>
      <c r="F450" s="53">
        <v>38976645</v>
      </c>
      <c r="G450" s="43" t="e">
        <f>VLOOKUP(E450,$I$6:$K$1048576,2,0)</f>
        <v>#N/A</v>
      </c>
      <c r="H450" s="42" t="e">
        <f>VLOOKUP(E450,$I$6:$K$1048576,3,0)</f>
        <v>#N/A</v>
      </c>
      <c r="I450" s="59">
        <v>2327821</v>
      </c>
      <c r="J450" s="60">
        <v>190676821</v>
      </c>
      <c r="K450" s="58" t="s">
        <v>1310</v>
      </c>
    </row>
    <row r="451" spans="1:11" ht="26.25" customHeight="1" x14ac:dyDescent="0.25">
      <c r="A451" s="67">
        <v>10291</v>
      </c>
      <c r="B451" s="39" t="s">
        <v>896</v>
      </c>
      <c r="C451" s="68">
        <v>44518</v>
      </c>
      <c r="D451" s="52" t="s">
        <v>2693</v>
      </c>
      <c r="E451" s="56">
        <v>3427021</v>
      </c>
      <c r="F451" s="53">
        <v>321146210</v>
      </c>
      <c r="G451" s="43" t="e">
        <f>VLOOKUP(E451,$I$6:$K$1048576,2,0)</f>
        <v>#N/A</v>
      </c>
      <c r="H451" s="42" t="e">
        <f>VLOOKUP(E451,$I$6:$K$1048576,3,0)</f>
        <v>#N/A</v>
      </c>
      <c r="I451" s="59">
        <v>2327921</v>
      </c>
      <c r="J451" s="60">
        <v>190676921</v>
      </c>
      <c r="K451" s="58" t="s">
        <v>1310</v>
      </c>
    </row>
    <row r="452" spans="1:11" ht="26.25" customHeight="1" x14ac:dyDescent="0.25">
      <c r="A452" s="67">
        <v>10292</v>
      </c>
      <c r="B452" s="39" t="s">
        <v>878</v>
      </c>
      <c r="C452" s="68">
        <v>44518</v>
      </c>
      <c r="D452" s="52" t="s">
        <v>2694</v>
      </c>
      <c r="E452" s="56">
        <v>3947721</v>
      </c>
      <c r="F452" s="53">
        <v>1500000</v>
      </c>
      <c r="G452" s="43" t="e">
        <f>VLOOKUP(E452,$I$6:$K$1048576,2,0)</f>
        <v>#N/A</v>
      </c>
      <c r="H452" s="42" t="e">
        <f>VLOOKUP(E452,$I$6:$K$1048576,3,0)</f>
        <v>#N/A</v>
      </c>
      <c r="I452" s="59">
        <v>2328021</v>
      </c>
      <c r="J452" s="60">
        <v>190677021</v>
      </c>
      <c r="K452" s="58" t="s">
        <v>1311</v>
      </c>
    </row>
    <row r="453" spans="1:11" ht="26.25" customHeight="1" x14ac:dyDescent="0.25">
      <c r="A453" s="67">
        <v>10293</v>
      </c>
      <c r="B453" s="39" t="s">
        <v>879</v>
      </c>
      <c r="C453" s="68">
        <v>44518</v>
      </c>
      <c r="D453" s="52" t="s">
        <v>2431</v>
      </c>
      <c r="E453" s="56">
        <v>3947821</v>
      </c>
      <c r="F453" s="53">
        <v>539548</v>
      </c>
      <c r="G453" s="43" t="e">
        <f>VLOOKUP(E453,$I$6:$K$1048576,2,0)</f>
        <v>#N/A</v>
      </c>
      <c r="H453" s="42" t="e">
        <f>VLOOKUP(E453,$I$6:$K$1048576,3,0)</f>
        <v>#N/A</v>
      </c>
      <c r="I453" s="59">
        <v>2328121</v>
      </c>
      <c r="J453" s="60">
        <v>190677121</v>
      </c>
      <c r="K453" s="58" t="s">
        <v>1312</v>
      </c>
    </row>
    <row r="454" spans="1:11" ht="26.25" customHeight="1" x14ac:dyDescent="0.25">
      <c r="A454" s="67">
        <v>10294</v>
      </c>
      <c r="B454" s="39" t="s">
        <v>895</v>
      </c>
      <c r="C454" s="68">
        <v>44518</v>
      </c>
      <c r="D454" s="52" t="s">
        <v>2695</v>
      </c>
      <c r="E454" s="56">
        <v>3967721</v>
      </c>
      <c r="F454" s="53">
        <v>1882661</v>
      </c>
      <c r="G454" s="43" t="e">
        <f>VLOOKUP(E454,$I$6:$K$1048576,2,0)</f>
        <v>#N/A</v>
      </c>
      <c r="H454" s="42" t="e">
        <f>VLOOKUP(E454,$I$6:$K$1048576,3,0)</f>
        <v>#N/A</v>
      </c>
      <c r="I454" s="59">
        <v>2328221</v>
      </c>
      <c r="J454" s="60">
        <v>190677221</v>
      </c>
      <c r="K454" s="58" t="s">
        <v>1308</v>
      </c>
    </row>
    <row r="455" spans="1:11" ht="26.25" customHeight="1" x14ac:dyDescent="0.25">
      <c r="A455" s="67">
        <v>10295</v>
      </c>
      <c r="B455" s="39" t="s">
        <v>941</v>
      </c>
      <c r="C455" s="68">
        <v>44518</v>
      </c>
      <c r="D455" s="52" t="s">
        <v>2696</v>
      </c>
      <c r="E455" s="56">
        <v>3947921</v>
      </c>
      <c r="F455" s="53">
        <v>5140368</v>
      </c>
      <c r="G455" s="43" t="e">
        <f>VLOOKUP(E455,$I$6:$K$1048576,2,0)</f>
        <v>#N/A</v>
      </c>
      <c r="H455" s="42" t="e">
        <f>VLOOKUP(E455,$I$6:$K$1048576,3,0)</f>
        <v>#N/A</v>
      </c>
      <c r="I455" s="59">
        <v>2328321</v>
      </c>
      <c r="J455" s="60">
        <v>190677321</v>
      </c>
      <c r="K455" s="58" t="s">
        <v>1313</v>
      </c>
    </row>
    <row r="456" spans="1:11" ht="26.25" customHeight="1" x14ac:dyDescent="0.25">
      <c r="A456" s="67">
        <v>10296</v>
      </c>
      <c r="B456" s="67" t="s">
        <v>12</v>
      </c>
      <c r="C456" s="68">
        <v>44518</v>
      </c>
      <c r="D456" s="52" t="s">
        <v>2697</v>
      </c>
      <c r="E456" s="56">
        <v>3967421</v>
      </c>
      <c r="F456" s="53">
        <v>994500</v>
      </c>
      <c r="G456" s="43" t="e">
        <f>VLOOKUP(E456,$I$6:$K$1048576,2,0)</f>
        <v>#N/A</v>
      </c>
      <c r="H456" s="42" t="e">
        <f>VLOOKUP(E456,$I$6:$K$1048576,3,0)</f>
        <v>#N/A</v>
      </c>
      <c r="I456" s="59">
        <v>2328421</v>
      </c>
      <c r="J456" s="60">
        <v>190677421</v>
      </c>
      <c r="K456" s="58" t="s">
        <v>1312</v>
      </c>
    </row>
    <row r="457" spans="1:11" ht="26.25" customHeight="1" x14ac:dyDescent="0.25">
      <c r="A457" s="67">
        <v>10297</v>
      </c>
      <c r="B457" s="67" t="s">
        <v>12</v>
      </c>
      <c r="C457" s="68">
        <v>44518</v>
      </c>
      <c r="D457" s="52" t="s">
        <v>2698</v>
      </c>
      <c r="E457" s="56">
        <v>3967321</v>
      </c>
      <c r="F457" s="53">
        <v>91965</v>
      </c>
      <c r="G457" s="43" t="e">
        <f>VLOOKUP(E457,$I$6:$K$1048576,2,0)</f>
        <v>#N/A</v>
      </c>
      <c r="H457" s="42" t="e">
        <f>VLOOKUP(E457,$I$6:$K$1048576,3,0)</f>
        <v>#N/A</v>
      </c>
      <c r="I457" s="59">
        <v>2328521</v>
      </c>
      <c r="J457" s="60">
        <v>190677521</v>
      </c>
      <c r="K457" s="58" t="s">
        <v>1314</v>
      </c>
    </row>
    <row r="458" spans="1:11" ht="26.25" customHeight="1" x14ac:dyDescent="0.25">
      <c r="A458" s="67">
        <v>10298</v>
      </c>
      <c r="B458" s="39" t="s">
        <v>2699</v>
      </c>
      <c r="C458" s="68">
        <v>44518</v>
      </c>
      <c r="D458" s="52" t="s">
        <v>2700</v>
      </c>
      <c r="E458" s="56">
        <v>3947521</v>
      </c>
      <c r="F458" s="53">
        <v>99170</v>
      </c>
      <c r="G458" s="43" t="e">
        <f>VLOOKUP(E458,$I$6:$K$1048576,2,0)</f>
        <v>#N/A</v>
      </c>
      <c r="H458" s="42" t="e">
        <f>VLOOKUP(E458,$I$6:$K$1048576,3,0)</f>
        <v>#N/A</v>
      </c>
      <c r="I458" s="59">
        <v>2328621</v>
      </c>
      <c r="J458" s="60">
        <v>190677621</v>
      </c>
      <c r="K458" s="58" t="s">
        <v>1315</v>
      </c>
    </row>
    <row r="459" spans="1:11" ht="26.25" customHeight="1" x14ac:dyDescent="0.25">
      <c r="A459" s="67">
        <v>10299</v>
      </c>
      <c r="B459" s="39" t="s">
        <v>861</v>
      </c>
      <c r="C459" s="68">
        <v>44518</v>
      </c>
      <c r="D459" s="52" t="s">
        <v>2633</v>
      </c>
      <c r="E459" s="56">
        <v>3949421</v>
      </c>
      <c r="F459" s="53">
        <v>9355670</v>
      </c>
      <c r="G459" s="43" t="e">
        <f>VLOOKUP(E459,$I$6:$K$1048576,2,0)</f>
        <v>#N/A</v>
      </c>
      <c r="H459" s="42" t="e">
        <f>VLOOKUP(E459,$I$6:$K$1048576,3,0)</f>
        <v>#N/A</v>
      </c>
      <c r="I459" s="59">
        <v>2328721</v>
      </c>
      <c r="J459" s="60">
        <v>190677721</v>
      </c>
      <c r="K459" s="58" t="s">
        <v>1316</v>
      </c>
    </row>
    <row r="460" spans="1:11" ht="26.25" customHeight="1" x14ac:dyDescent="0.25">
      <c r="A460" s="67">
        <v>10303</v>
      </c>
      <c r="B460" s="39" t="s">
        <v>2701</v>
      </c>
      <c r="C460" s="68">
        <v>44518</v>
      </c>
      <c r="D460" s="52" t="s">
        <v>2702</v>
      </c>
      <c r="E460" s="56">
        <v>4093621</v>
      </c>
      <c r="F460" s="53">
        <v>134000000</v>
      </c>
      <c r="G460" s="43" t="e">
        <f>VLOOKUP(E460,$I$6:$K$1048576,2,0)</f>
        <v>#N/A</v>
      </c>
      <c r="H460" s="42" t="e">
        <f>VLOOKUP(E460,$I$6:$K$1048576,3,0)</f>
        <v>#N/A</v>
      </c>
      <c r="I460" s="59">
        <v>2329121</v>
      </c>
      <c r="J460" s="60">
        <v>190678121</v>
      </c>
      <c r="K460" s="58" t="s">
        <v>1317</v>
      </c>
    </row>
    <row r="461" spans="1:11" ht="26.25" customHeight="1" x14ac:dyDescent="0.25">
      <c r="A461" s="67">
        <v>10308</v>
      </c>
      <c r="B461" s="56" t="s">
        <v>797</v>
      </c>
      <c r="C461" s="68">
        <v>44519</v>
      </c>
      <c r="D461" s="72">
        <v>10</v>
      </c>
      <c r="E461" s="56">
        <v>3967221</v>
      </c>
      <c r="F461" s="53">
        <v>7400000</v>
      </c>
      <c r="G461" s="43" t="e">
        <f>VLOOKUP(E461,$I$6:$K$1048576,2,0)</f>
        <v>#N/A</v>
      </c>
      <c r="H461" s="42" t="e">
        <f>VLOOKUP(E461,$I$6:$K$1048576,3,0)</f>
        <v>#N/A</v>
      </c>
      <c r="I461" s="59">
        <v>2329621</v>
      </c>
      <c r="J461" s="60">
        <v>190678621</v>
      </c>
      <c r="K461" s="58" t="s">
        <v>1318</v>
      </c>
    </row>
    <row r="462" spans="1:11" ht="26.25" customHeight="1" x14ac:dyDescent="0.25">
      <c r="A462" s="67">
        <v>10309</v>
      </c>
      <c r="B462" s="56" t="s">
        <v>12</v>
      </c>
      <c r="C462" s="68">
        <v>44519</v>
      </c>
      <c r="D462" s="72" t="s">
        <v>2703</v>
      </c>
      <c r="E462" s="56">
        <v>3977121</v>
      </c>
      <c r="F462" s="71">
        <v>92788000</v>
      </c>
      <c r="G462" s="43" t="e">
        <f>VLOOKUP(E462,$I$6:$K$1048576,2,0)</f>
        <v>#N/A</v>
      </c>
      <c r="H462" s="42" t="e">
        <f>VLOOKUP(E462,$I$6:$K$1048576,3,0)</f>
        <v>#N/A</v>
      </c>
      <c r="I462" s="59">
        <v>2329721</v>
      </c>
      <c r="J462" s="60">
        <v>190678721</v>
      </c>
      <c r="K462" s="58" t="s">
        <v>1288</v>
      </c>
    </row>
    <row r="463" spans="1:11" s="19" customFormat="1" ht="26.25" customHeight="1" x14ac:dyDescent="0.25">
      <c r="A463" s="85">
        <v>10310</v>
      </c>
      <c r="B463" s="85" t="s">
        <v>2704</v>
      </c>
      <c r="C463" s="87">
        <v>44519</v>
      </c>
      <c r="D463" s="89" t="s">
        <v>2705</v>
      </c>
      <c r="E463" s="70">
        <v>3968021</v>
      </c>
      <c r="F463" s="100">
        <v>209537687</v>
      </c>
      <c r="G463" s="43" t="e">
        <f>VLOOKUP(E463,$I$6:$K$1048576,2,0)</f>
        <v>#N/A</v>
      </c>
      <c r="H463" s="42" t="e">
        <f>VLOOKUP(E463,$I$6:$K$1048576,3,0)</f>
        <v>#N/A</v>
      </c>
      <c r="I463" s="15">
        <v>2329821</v>
      </c>
      <c r="J463" s="16">
        <v>190678921</v>
      </c>
      <c r="K463" s="17" t="s">
        <v>1317</v>
      </c>
    </row>
    <row r="464" spans="1:11" s="19" customFormat="1" ht="26.25" customHeight="1" x14ac:dyDescent="0.25">
      <c r="A464" s="93"/>
      <c r="B464" s="93"/>
      <c r="C464" s="94"/>
      <c r="D464" s="95"/>
      <c r="E464" s="70">
        <v>3968021</v>
      </c>
      <c r="F464" s="100"/>
      <c r="G464" s="43" t="e">
        <f>VLOOKUP(E464,$I$6:$K$1048576,2,0)</f>
        <v>#N/A</v>
      </c>
      <c r="H464" s="42" t="e">
        <f>VLOOKUP(E464,$I$6:$K$1048576,3,0)</f>
        <v>#N/A</v>
      </c>
      <c r="I464" s="15">
        <v>2329921</v>
      </c>
      <c r="J464" s="16">
        <v>190679021</v>
      </c>
      <c r="K464" s="17" t="s">
        <v>1319</v>
      </c>
    </row>
    <row r="465" spans="1:11" ht="26.25" customHeight="1" x14ac:dyDescent="0.25">
      <c r="A465" s="67">
        <v>10311</v>
      </c>
      <c r="B465" s="39" t="s">
        <v>2706</v>
      </c>
      <c r="C465" s="68">
        <v>44519</v>
      </c>
      <c r="D465" s="52" t="s">
        <v>9</v>
      </c>
      <c r="E465" s="56">
        <v>3967521</v>
      </c>
      <c r="F465" s="53">
        <v>2485000</v>
      </c>
      <c r="G465" s="43" t="e">
        <f>VLOOKUP(E465,$I$6:$K$1048576,2,0)</f>
        <v>#N/A</v>
      </c>
      <c r="H465" s="42" t="e">
        <f>VLOOKUP(E465,$I$6:$K$1048576,3,0)</f>
        <v>#N/A</v>
      </c>
      <c r="I465" s="59">
        <v>2330021</v>
      </c>
      <c r="J465" s="60">
        <v>190679121</v>
      </c>
      <c r="K465" s="58" t="s">
        <v>1320</v>
      </c>
    </row>
    <row r="466" spans="1:11" ht="26.25" customHeight="1" x14ac:dyDescent="0.25">
      <c r="A466" s="67">
        <v>10312</v>
      </c>
      <c r="B466" s="39" t="s">
        <v>2260</v>
      </c>
      <c r="C466" s="68">
        <v>44519</v>
      </c>
      <c r="D466" s="52" t="s">
        <v>2431</v>
      </c>
      <c r="E466" s="56">
        <v>3967621</v>
      </c>
      <c r="F466" s="53">
        <v>7000000</v>
      </c>
      <c r="G466" s="43" t="e">
        <f>VLOOKUP(E466,$I$6:$K$1048576,2,0)</f>
        <v>#N/A</v>
      </c>
      <c r="H466" s="42" t="e">
        <f>VLOOKUP(E466,$I$6:$K$1048576,3,0)</f>
        <v>#N/A</v>
      </c>
      <c r="I466" s="59">
        <v>2330121</v>
      </c>
      <c r="J466" s="60">
        <v>190679221</v>
      </c>
      <c r="K466" s="58" t="s">
        <v>1292</v>
      </c>
    </row>
    <row r="467" spans="1:11" ht="26.25" customHeight="1" x14ac:dyDescent="0.25">
      <c r="A467" s="101">
        <v>10314</v>
      </c>
      <c r="B467" s="105" t="s">
        <v>881</v>
      </c>
      <c r="C467" s="102">
        <v>44522</v>
      </c>
      <c r="D467" s="106" t="s">
        <v>2707</v>
      </c>
      <c r="E467" s="56">
        <v>3977321</v>
      </c>
      <c r="F467" s="104">
        <v>1720636307</v>
      </c>
      <c r="G467" s="43" t="e">
        <f>VLOOKUP(E467,$I$6:$K$1048576,2,0)</f>
        <v>#N/A</v>
      </c>
      <c r="H467" s="42" t="e">
        <f>VLOOKUP(E467,$I$6:$K$1048576,3,0)</f>
        <v>#N/A</v>
      </c>
      <c r="I467" s="59">
        <v>2330321</v>
      </c>
      <c r="J467" s="60">
        <v>190679421</v>
      </c>
      <c r="K467" s="58" t="s">
        <v>1321</v>
      </c>
    </row>
    <row r="468" spans="1:11" ht="26.25" customHeight="1" x14ac:dyDescent="0.25">
      <c r="A468" s="101"/>
      <c r="B468" s="105"/>
      <c r="C468" s="102"/>
      <c r="D468" s="106"/>
      <c r="E468" s="56">
        <v>3977421</v>
      </c>
      <c r="F468" s="104"/>
      <c r="G468" s="43" t="e">
        <f>VLOOKUP(E468,$I$6:$K$1048576,2,0)</f>
        <v>#N/A</v>
      </c>
      <c r="H468" s="42" t="e">
        <f>VLOOKUP(E468,$I$6:$K$1048576,3,0)</f>
        <v>#N/A</v>
      </c>
      <c r="I468" s="59">
        <v>2330421</v>
      </c>
      <c r="J468" s="60">
        <v>190679521</v>
      </c>
      <c r="K468" s="58" t="s">
        <v>1322</v>
      </c>
    </row>
    <row r="469" spans="1:11" ht="26.25" customHeight="1" x14ac:dyDescent="0.25">
      <c r="A469" s="67">
        <v>10315</v>
      </c>
      <c r="B469" s="56" t="s">
        <v>841</v>
      </c>
      <c r="C469" s="68">
        <v>44522</v>
      </c>
      <c r="D469" s="52" t="s">
        <v>2251</v>
      </c>
      <c r="E469" s="56">
        <v>3968921</v>
      </c>
      <c r="F469" s="53">
        <v>3700000</v>
      </c>
      <c r="G469" s="43" t="e">
        <f>VLOOKUP(E469,$I$6:$K$1048576,2,0)</f>
        <v>#N/A</v>
      </c>
      <c r="H469" s="42" t="e">
        <f>VLOOKUP(E469,$I$6:$K$1048576,3,0)</f>
        <v>#N/A</v>
      </c>
      <c r="I469" s="59">
        <v>2330521</v>
      </c>
      <c r="J469" s="60">
        <v>190679621</v>
      </c>
      <c r="K469" s="58" t="s">
        <v>1323</v>
      </c>
    </row>
    <row r="470" spans="1:11" ht="26.25" customHeight="1" x14ac:dyDescent="0.25">
      <c r="A470" s="67">
        <v>10316</v>
      </c>
      <c r="B470" s="56" t="s">
        <v>945</v>
      </c>
      <c r="C470" s="68">
        <v>44522</v>
      </c>
      <c r="D470" s="72">
        <v>11</v>
      </c>
      <c r="E470" s="56">
        <v>3969221</v>
      </c>
      <c r="F470" s="53">
        <v>5000000</v>
      </c>
      <c r="G470" s="43" t="e">
        <f>VLOOKUP(E470,$I$6:$K$1048576,2,0)</f>
        <v>#N/A</v>
      </c>
      <c r="H470" s="42" t="e">
        <f>VLOOKUP(E470,$I$6:$K$1048576,3,0)</f>
        <v>#N/A</v>
      </c>
      <c r="I470" s="59">
        <v>2330621</v>
      </c>
      <c r="J470" s="60">
        <v>190679721</v>
      </c>
      <c r="K470" s="58" t="s">
        <v>1308</v>
      </c>
    </row>
    <row r="471" spans="1:11" ht="26.25" customHeight="1" x14ac:dyDescent="0.25">
      <c r="A471" s="67">
        <v>10317</v>
      </c>
      <c r="B471" s="56" t="s">
        <v>737</v>
      </c>
      <c r="C471" s="68">
        <v>44522</v>
      </c>
      <c r="D471" s="72">
        <v>11</v>
      </c>
      <c r="E471" s="56">
        <v>3969121</v>
      </c>
      <c r="F471" s="53">
        <v>7500000</v>
      </c>
      <c r="G471" s="43" t="e">
        <f>VLOOKUP(E471,$I$6:$K$1048576,2,0)</f>
        <v>#N/A</v>
      </c>
      <c r="H471" s="42" t="e">
        <f>VLOOKUP(E471,$I$6:$K$1048576,3,0)</f>
        <v>#N/A</v>
      </c>
      <c r="I471" s="59">
        <v>2330721</v>
      </c>
      <c r="J471" s="60">
        <v>190679821</v>
      </c>
      <c r="K471" s="58" t="s">
        <v>1324</v>
      </c>
    </row>
    <row r="472" spans="1:11" ht="26.25" customHeight="1" x14ac:dyDescent="0.25">
      <c r="A472" s="67">
        <v>10318</v>
      </c>
      <c r="B472" s="56" t="s">
        <v>736</v>
      </c>
      <c r="C472" s="68">
        <v>44522</v>
      </c>
      <c r="D472" s="72">
        <v>11</v>
      </c>
      <c r="E472" s="56">
        <v>3969021</v>
      </c>
      <c r="F472" s="53">
        <v>7500000</v>
      </c>
      <c r="G472" s="43" t="e">
        <f>VLOOKUP(E472,$I$6:$K$1048576,2,0)</f>
        <v>#N/A</v>
      </c>
      <c r="H472" s="42" t="e">
        <f>VLOOKUP(E472,$I$6:$K$1048576,3,0)</f>
        <v>#N/A</v>
      </c>
      <c r="I472" s="59">
        <v>2330821</v>
      </c>
      <c r="J472" s="60">
        <v>190679921</v>
      </c>
      <c r="K472" s="58" t="s">
        <v>1325</v>
      </c>
    </row>
    <row r="473" spans="1:11" ht="26.25" customHeight="1" x14ac:dyDescent="0.25">
      <c r="A473" s="67">
        <v>10319</v>
      </c>
      <c r="B473" s="56" t="s">
        <v>2427</v>
      </c>
      <c r="C473" s="68">
        <v>44522</v>
      </c>
      <c r="D473" s="72">
        <v>10</v>
      </c>
      <c r="E473" s="56">
        <v>3969321</v>
      </c>
      <c r="F473" s="53">
        <v>6000000</v>
      </c>
      <c r="G473" s="43" t="e">
        <f>VLOOKUP(E473,$I$6:$K$1048576,2,0)</f>
        <v>#N/A</v>
      </c>
      <c r="H473" s="42" t="e">
        <f>VLOOKUP(E473,$I$6:$K$1048576,3,0)</f>
        <v>#N/A</v>
      </c>
      <c r="I473" s="59">
        <v>2330921</v>
      </c>
      <c r="J473" s="60">
        <v>190680021</v>
      </c>
      <c r="K473" s="58" t="s">
        <v>1326</v>
      </c>
    </row>
    <row r="474" spans="1:11" ht="26.25" customHeight="1" x14ac:dyDescent="0.25">
      <c r="A474" s="67">
        <v>10320</v>
      </c>
      <c r="B474" s="56" t="s">
        <v>2349</v>
      </c>
      <c r="C474" s="68">
        <v>44522</v>
      </c>
      <c r="D474" s="52" t="s">
        <v>11</v>
      </c>
      <c r="E474" s="56">
        <v>3970521</v>
      </c>
      <c r="F474" s="53">
        <v>3501000</v>
      </c>
      <c r="G474" s="43" t="e">
        <f>VLOOKUP(E474,$I$6:$K$1048576,2,0)</f>
        <v>#N/A</v>
      </c>
      <c r="H474" s="42" t="e">
        <f>VLOOKUP(E474,$I$6:$K$1048576,3,0)</f>
        <v>#N/A</v>
      </c>
      <c r="I474" s="59">
        <v>2331021</v>
      </c>
      <c r="J474" s="60">
        <v>190680121</v>
      </c>
      <c r="K474" s="58" t="s">
        <v>1327</v>
      </c>
    </row>
    <row r="475" spans="1:11" ht="26.25" customHeight="1" x14ac:dyDescent="0.25">
      <c r="A475" s="67">
        <v>10321</v>
      </c>
      <c r="B475" s="51" t="s">
        <v>2262</v>
      </c>
      <c r="C475" s="68">
        <v>44522</v>
      </c>
      <c r="D475" s="52" t="s">
        <v>11</v>
      </c>
      <c r="E475" s="56">
        <v>3969821</v>
      </c>
      <c r="F475" s="53">
        <v>2200000</v>
      </c>
      <c r="G475" s="43" t="e">
        <f>VLOOKUP(E475,$I$6:$K$1048576,2,0)</f>
        <v>#N/A</v>
      </c>
      <c r="H475" s="42" t="e">
        <f>VLOOKUP(E475,$I$6:$K$1048576,3,0)</f>
        <v>#N/A</v>
      </c>
      <c r="I475" s="59">
        <v>2331121</v>
      </c>
      <c r="J475" s="60">
        <v>190680221</v>
      </c>
      <c r="K475" s="58" t="s">
        <v>1328</v>
      </c>
    </row>
    <row r="476" spans="1:11" ht="26.25" customHeight="1" x14ac:dyDescent="0.25">
      <c r="A476" s="67">
        <v>10322</v>
      </c>
      <c r="B476" s="56" t="s">
        <v>2453</v>
      </c>
      <c r="C476" s="68">
        <v>44522</v>
      </c>
      <c r="D476" s="52" t="s">
        <v>11</v>
      </c>
      <c r="E476" s="56">
        <v>3970721</v>
      </c>
      <c r="F476" s="53">
        <v>3820240</v>
      </c>
      <c r="G476" s="43" t="e">
        <f>VLOOKUP(E476,$I$6:$K$1048576,2,0)</f>
        <v>#N/A</v>
      </c>
      <c r="H476" s="42" t="e">
        <f>VLOOKUP(E476,$I$6:$K$1048576,3,0)</f>
        <v>#N/A</v>
      </c>
      <c r="I476" s="59">
        <v>2320021</v>
      </c>
      <c r="J476" s="60">
        <v>190922821</v>
      </c>
      <c r="K476" s="58" t="s">
        <v>1329</v>
      </c>
    </row>
    <row r="477" spans="1:11" ht="26.25" customHeight="1" x14ac:dyDescent="0.25">
      <c r="A477" s="67">
        <v>10323</v>
      </c>
      <c r="B477" s="56" t="s">
        <v>2263</v>
      </c>
      <c r="C477" s="68">
        <v>44522</v>
      </c>
      <c r="D477" s="52" t="s">
        <v>11</v>
      </c>
      <c r="E477" s="56">
        <v>3969921</v>
      </c>
      <c r="F477" s="53">
        <v>2800000</v>
      </c>
      <c r="G477" s="43" t="e">
        <f>VLOOKUP(E477,$I$6:$K$1048576,2,0)</f>
        <v>#N/A</v>
      </c>
      <c r="H477" s="42" t="e">
        <f>VLOOKUP(E477,$I$6:$K$1048576,3,0)</f>
        <v>#N/A</v>
      </c>
      <c r="I477" s="59">
        <v>2296021</v>
      </c>
      <c r="J477" s="60">
        <v>191172621</v>
      </c>
      <c r="K477" s="58" t="s">
        <v>1330</v>
      </c>
    </row>
    <row r="478" spans="1:11" ht="26.25" customHeight="1" x14ac:dyDescent="0.25">
      <c r="A478" s="67">
        <v>10324</v>
      </c>
      <c r="B478" s="56" t="s">
        <v>2264</v>
      </c>
      <c r="C478" s="68">
        <v>44522</v>
      </c>
      <c r="D478" s="52" t="s">
        <v>11</v>
      </c>
      <c r="E478" s="56">
        <v>3971121</v>
      </c>
      <c r="F478" s="53">
        <v>2500000</v>
      </c>
      <c r="G478" s="43" t="e">
        <f>VLOOKUP(E478,$I$6:$K$1048576,2,0)</f>
        <v>#N/A</v>
      </c>
      <c r="H478" s="42" t="e">
        <f>VLOOKUP(E478,$I$6:$K$1048576,3,0)</f>
        <v>#N/A</v>
      </c>
      <c r="I478" s="59">
        <v>2296121</v>
      </c>
      <c r="J478" s="60">
        <v>191246421</v>
      </c>
      <c r="K478" s="58" t="s">
        <v>1331</v>
      </c>
    </row>
    <row r="479" spans="1:11" ht="26.25" customHeight="1" x14ac:dyDescent="0.25">
      <c r="A479" s="67">
        <v>10325</v>
      </c>
      <c r="B479" s="56" t="s">
        <v>2265</v>
      </c>
      <c r="C479" s="68">
        <v>44522</v>
      </c>
      <c r="D479" s="52" t="s">
        <v>11</v>
      </c>
      <c r="E479" s="56">
        <v>3969721</v>
      </c>
      <c r="F479" s="53">
        <v>3074000</v>
      </c>
      <c r="G479" s="43" t="e">
        <f>VLOOKUP(E479,$I$6:$K$1048576,2,0)</f>
        <v>#N/A</v>
      </c>
      <c r="H479" s="42" t="e">
        <f>VLOOKUP(E479,$I$6:$K$1048576,3,0)</f>
        <v>#N/A</v>
      </c>
      <c r="I479" s="59">
        <v>2296221</v>
      </c>
      <c r="J479" s="60">
        <v>191258021</v>
      </c>
      <c r="K479" s="58" t="s">
        <v>1332</v>
      </c>
    </row>
    <row r="480" spans="1:11" ht="26.25" customHeight="1" x14ac:dyDescent="0.25">
      <c r="A480" s="67">
        <v>10326</v>
      </c>
      <c r="B480" s="56" t="s">
        <v>2133</v>
      </c>
      <c r="C480" s="68">
        <v>44522</v>
      </c>
      <c r="D480" s="52" t="s">
        <v>2110</v>
      </c>
      <c r="E480" s="56">
        <v>3969421</v>
      </c>
      <c r="F480" s="53">
        <v>2001000</v>
      </c>
      <c r="G480" s="43" t="e">
        <f>VLOOKUP(E480,$I$6:$K$1048576,2,0)</f>
        <v>#N/A</v>
      </c>
      <c r="H480" s="42" t="e">
        <f>VLOOKUP(E480,$I$6:$K$1048576,3,0)</f>
        <v>#N/A</v>
      </c>
      <c r="I480" s="59">
        <v>2296321</v>
      </c>
      <c r="J480" s="60">
        <v>191261121</v>
      </c>
      <c r="K480" s="58" t="s">
        <v>1333</v>
      </c>
    </row>
    <row r="481" spans="1:11" ht="26.25" customHeight="1" x14ac:dyDescent="0.25">
      <c r="A481" s="67">
        <v>10327</v>
      </c>
      <c r="B481" s="56" t="s">
        <v>2266</v>
      </c>
      <c r="C481" s="68">
        <v>44522</v>
      </c>
      <c r="D481" s="52" t="s">
        <v>11</v>
      </c>
      <c r="E481" s="56">
        <v>3971021</v>
      </c>
      <c r="F481" s="53">
        <v>2200000</v>
      </c>
      <c r="G481" s="43" t="e">
        <f>VLOOKUP(E481,$I$6:$K$1048576,2,0)</f>
        <v>#N/A</v>
      </c>
      <c r="H481" s="42" t="e">
        <f>VLOOKUP(E481,$I$6:$K$1048576,3,0)</f>
        <v>#N/A</v>
      </c>
      <c r="I481" s="59">
        <v>2333121</v>
      </c>
      <c r="J481" s="60">
        <v>191287121</v>
      </c>
      <c r="K481" s="58" t="s">
        <v>1334</v>
      </c>
    </row>
    <row r="482" spans="1:11" ht="26.25" customHeight="1" x14ac:dyDescent="0.25">
      <c r="A482" s="67">
        <v>10328</v>
      </c>
      <c r="B482" s="67" t="s">
        <v>2271</v>
      </c>
      <c r="C482" s="68">
        <v>44522</v>
      </c>
      <c r="D482" s="52" t="s">
        <v>11</v>
      </c>
      <c r="E482" s="56">
        <v>3970421</v>
      </c>
      <c r="F482" s="53">
        <v>4000000</v>
      </c>
      <c r="G482" s="43" t="e">
        <f>VLOOKUP(E482,$I$6:$K$1048576,2,0)</f>
        <v>#N/A</v>
      </c>
      <c r="H482" s="42" t="e">
        <f>VLOOKUP(E482,$I$6:$K$1048576,3,0)</f>
        <v>#N/A</v>
      </c>
      <c r="I482" s="59">
        <v>2333221</v>
      </c>
      <c r="J482" s="60">
        <v>191287221</v>
      </c>
      <c r="K482" s="58" t="s">
        <v>1335</v>
      </c>
    </row>
    <row r="483" spans="1:11" ht="26.25" customHeight="1" x14ac:dyDescent="0.25">
      <c r="A483" s="67">
        <v>10329</v>
      </c>
      <c r="B483" s="56" t="s">
        <v>2267</v>
      </c>
      <c r="C483" s="68">
        <v>44522</v>
      </c>
      <c r="D483" s="52" t="s">
        <v>11</v>
      </c>
      <c r="E483" s="56">
        <v>3970021</v>
      </c>
      <c r="F483" s="53">
        <v>5000000</v>
      </c>
      <c r="G483" s="43" t="e">
        <f>VLOOKUP(E483,$I$6:$K$1048576,2,0)</f>
        <v>#N/A</v>
      </c>
      <c r="H483" s="42" t="e">
        <f>VLOOKUP(E483,$I$6:$K$1048576,3,0)</f>
        <v>#N/A</v>
      </c>
      <c r="I483" s="59">
        <v>2333321</v>
      </c>
      <c r="J483" s="60">
        <v>191287321</v>
      </c>
      <c r="K483" s="58" t="s">
        <v>1336</v>
      </c>
    </row>
    <row r="484" spans="1:11" ht="26.25" customHeight="1" x14ac:dyDescent="0.25">
      <c r="A484" s="67">
        <v>10330</v>
      </c>
      <c r="B484" s="56" t="s">
        <v>2355</v>
      </c>
      <c r="C484" s="68">
        <v>44522</v>
      </c>
      <c r="D484" s="52" t="s">
        <v>11</v>
      </c>
      <c r="E484" s="56">
        <v>3970621</v>
      </c>
      <c r="F484" s="53">
        <v>4000000</v>
      </c>
      <c r="G484" s="43" t="e">
        <f>VLOOKUP(E484,$I$6:$K$1048576,2,0)</f>
        <v>#N/A</v>
      </c>
      <c r="H484" s="42" t="e">
        <f>VLOOKUP(E484,$I$6:$K$1048576,3,0)</f>
        <v>#N/A</v>
      </c>
      <c r="I484" s="59">
        <v>2333421</v>
      </c>
      <c r="J484" s="60">
        <v>191287421</v>
      </c>
      <c r="K484" s="58" t="s">
        <v>1337</v>
      </c>
    </row>
    <row r="485" spans="1:11" ht="26.25" customHeight="1" x14ac:dyDescent="0.25">
      <c r="A485" s="67">
        <v>10331</v>
      </c>
      <c r="B485" s="56" t="s">
        <v>2268</v>
      </c>
      <c r="C485" s="68">
        <v>44522</v>
      </c>
      <c r="D485" s="52" t="s">
        <v>11</v>
      </c>
      <c r="E485" s="56">
        <v>3970221</v>
      </c>
      <c r="F485" s="53">
        <v>3100000</v>
      </c>
      <c r="G485" s="43" t="e">
        <f>VLOOKUP(E485,$I$6:$K$1048576,2,0)</f>
        <v>#N/A</v>
      </c>
      <c r="H485" s="42" t="e">
        <f>VLOOKUP(E485,$I$6:$K$1048576,3,0)</f>
        <v>#N/A</v>
      </c>
      <c r="I485" s="59">
        <v>2333521</v>
      </c>
      <c r="J485" s="60">
        <v>191287521</v>
      </c>
      <c r="K485" s="58" t="s">
        <v>1335</v>
      </c>
    </row>
    <row r="486" spans="1:11" ht="26.25" customHeight="1" x14ac:dyDescent="0.25">
      <c r="A486" s="67">
        <v>10332</v>
      </c>
      <c r="B486" s="65" t="s">
        <v>2269</v>
      </c>
      <c r="C486" s="68">
        <v>44522</v>
      </c>
      <c r="D486" s="52" t="s">
        <v>11</v>
      </c>
      <c r="E486" s="56">
        <v>3970321</v>
      </c>
      <c r="F486" s="53">
        <v>4000000</v>
      </c>
      <c r="G486" s="43" t="e">
        <f>VLOOKUP(E486,$I$6:$K$1048576,2,0)</f>
        <v>#N/A</v>
      </c>
      <c r="H486" s="42" t="e">
        <f>VLOOKUP(E486,$I$6:$K$1048576,3,0)</f>
        <v>#N/A</v>
      </c>
      <c r="I486" s="59">
        <v>2333621</v>
      </c>
      <c r="J486" s="60">
        <v>191287621</v>
      </c>
      <c r="K486" s="58" t="s">
        <v>1338</v>
      </c>
    </row>
    <row r="487" spans="1:11" ht="26.25" customHeight="1" x14ac:dyDescent="0.25">
      <c r="A487" s="67">
        <v>10333</v>
      </c>
      <c r="B487" s="56" t="s">
        <v>2494</v>
      </c>
      <c r="C487" s="68">
        <v>44522</v>
      </c>
      <c r="D487" s="52" t="s">
        <v>11</v>
      </c>
      <c r="E487" s="56">
        <v>3970121</v>
      </c>
      <c r="F487" s="53">
        <v>2500000</v>
      </c>
      <c r="G487" s="43" t="e">
        <f>VLOOKUP(E487,$I$6:$K$1048576,2,0)</f>
        <v>#N/A</v>
      </c>
      <c r="H487" s="42" t="e">
        <f>VLOOKUP(E487,$I$6:$K$1048576,3,0)</f>
        <v>#N/A</v>
      </c>
      <c r="I487" s="59">
        <v>2333721</v>
      </c>
      <c r="J487" s="60">
        <v>191287721</v>
      </c>
      <c r="K487" s="58" t="s">
        <v>1339</v>
      </c>
    </row>
    <row r="488" spans="1:11" ht="26.25" customHeight="1" x14ac:dyDescent="0.25">
      <c r="A488" s="67">
        <v>10334</v>
      </c>
      <c r="B488" s="56" t="s">
        <v>2351</v>
      </c>
      <c r="C488" s="68">
        <v>44522</v>
      </c>
      <c r="D488" s="52" t="s">
        <v>11</v>
      </c>
      <c r="E488" s="56">
        <v>3970921</v>
      </c>
      <c r="F488" s="53">
        <v>2500000</v>
      </c>
      <c r="G488" s="43" t="e">
        <f>VLOOKUP(E488,$I$6:$K$1048576,2,0)</f>
        <v>#N/A</v>
      </c>
      <c r="H488" s="42" t="e">
        <f>VLOOKUP(E488,$I$6:$K$1048576,3,0)</f>
        <v>#N/A</v>
      </c>
      <c r="I488" s="59">
        <v>2333821</v>
      </c>
      <c r="J488" s="60">
        <v>191287821</v>
      </c>
      <c r="K488" s="58" t="s">
        <v>1338</v>
      </c>
    </row>
    <row r="489" spans="1:11" ht="26.25" customHeight="1" x14ac:dyDescent="0.25">
      <c r="A489" s="67">
        <v>10335</v>
      </c>
      <c r="B489" s="56" t="s">
        <v>2270</v>
      </c>
      <c r="C489" s="68">
        <v>44522</v>
      </c>
      <c r="D489" s="52" t="s">
        <v>11</v>
      </c>
      <c r="E489" s="56">
        <v>3970821</v>
      </c>
      <c r="F489" s="53">
        <v>2200000</v>
      </c>
      <c r="G489" s="43" t="e">
        <f>VLOOKUP(E489,$I$6:$K$1048576,2,0)</f>
        <v>#N/A</v>
      </c>
      <c r="H489" s="42" t="e">
        <f>VLOOKUP(E489,$I$6:$K$1048576,3,0)</f>
        <v>#N/A</v>
      </c>
      <c r="I489" s="59">
        <v>2333921</v>
      </c>
      <c r="J489" s="60">
        <v>191287921</v>
      </c>
      <c r="K489" s="58" t="s">
        <v>1339</v>
      </c>
    </row>
    <row r="490" spans="1:11" ht="26.25" customHeight="1" x14ac:dyDescent="0.25">
      <c r="A490" s="67">
        <v>10336</v>
      </c>
      <c r="B490" s="39" t="s">
        <v>2134</v>
      </c>
      <c r="C490" s="68">
        <v>44522</v>
      </c>
      <c r="D490" s="52" t="s">
        <v>849</v>
      </c>
      <c r="E490" s="56">
        <v>3969521</v>
      </c>
      <c r="F490" s="53">
        <v>2500000</v>
      </c>
      <c r="G490" s="43" t="e">
        <f>VLOOKUP(E490,$I$6:$K$1048576,2,0)</f>
        <v>#N/A</v>
      </c>
      <c r="H490" s="42" t="e">
        <f>VLOOKUP(E490,$I$6:$K$1048576,3,0)</f>
        <v>#N/A</v>
      </c>
      <c r="I490" s="59">
        <v>2334021</v>
      </c>
      <c r="J490" s="60">
        <v>191288021</v>
      </c>
      <c r="K490" s="58" t="s">
        <v>1339</v>
      </c>
    </row>
    <row r="491" spans="1:11" ht="26.25" customHeight="1" x14ac:dyDescent="0.25">
      <c r="A491" s="67">
        <v>10337</v>
      </c>
      <c r="B491" s="56" t="s">
        <v>2135</v>
      </c>
      <c r="C491" s="68">
        <v>44522</v>
      </c>
      <c r="D491" s="52" t="s">
        <v>11</v>
      </c>
      <c r="E491" s="56">
        <v>3969621</v>
      </c>
      <c r="F491" s="53">
        <v>2500000</v>
      </c>
      <c r="G491" s="43" t="e">
        <f>VLOOKUP(E491,$I$6:$K$1048576,2,0)</f>
        <v>#N/A</v>
      </c>
      <c r="H491" s="42" t="e">
        <f>VLOOKUP(E491,$I$6:$K$1048576,3,0)</f>
        <v>#N/A</v>
      </c>
      <c r="I491" s="59">
        <v>2334121</v>
      </c>
      <c r="J491" s="60">
        <v>191288121</v>
      </c>
      <c r="K491" s="58" t="s">
        <v>1340</v>
      </c>
    </row>
    <row r="492" spans="1:11" ht="26.25" customHeight="1" x14ac:dyDescent="0.25">
      <c r="A492" s="67">
        <v>10338</v>
      </c>
      <c r="B492" s="56" t="s">
        <v>2350</v>
      </c>
      <c r="C492" s="68">
        <v>44522</v>
      </c>
      <c r="D492" s="52" t="s">
        <v>11</v>
      </c>
      <c r="E492" s="56">
        <v>3971221</v>
      </c>
      <c r="F492" s="55">
        <v>3000000</v>
      </c>
      <c r="G492" s="43" t="e">
        <f>VLOOKUP(E492,$I$6:$K$1048576,2,0)</f>
        <v>#N/A</v>
      </c>
      <c r="H492" s="42" t="e">
        <f>VLOOKUP(E492,$I$6:$K$1048576,3,0)</f>
        <v>#N/A</v>
      </c>
      <c r="I492" s="59">
        <v>2334221</v>
      </c>
      <c r="J492" s="60">
        <v>191288321</v>
      </c>
      <c r="K492" s="58" t="s">
        <v>1341</v>
      </c>
    </row>
    <row r="493" spans="1:11" ht="26.25" customHeight="1" x14ac:dyDescent="0.25">
      <c r="A493" s="67">
        <v>10339</v>
      </c>
      <c r="B493" s="56" t="s">
        <v>2436</v>
      </c>
      <c r="C493" s="68">
        <v>44522</v>
      </c>
      <c r="D493" s="52" t="s">
        <v>9</v>
      </c>
      <c r="E493" s="56">
        <v>3971421</v>
      </c>
      <c r="F493" s="53">
        <v>2500000</v>
      </c>
      <c r="G493" s="43" t="e">
        <f>VLOOKUP(E493,$I$6:$K$1048576,2,0)</f>
        <v>#N/A</v>
      </c>
      <c r="H493" s="42" t="e">
        <f>VLOOKUP(E493,$I$6:$K$1048576,3,0)</f>
        <v>#N/A</v>
      </c>
      <c r="I493" s="59">
        <v>2334321</v>
      </c>
      <c r="J493" s="60">
        <v>191288421</v>
      </c>
      <c r="K493" s="58" t="s">
        <v>1335</v>
      </c>
    </row>
    <row r="494" spans="1:11" ht="26.25" customHeight="1" x14ac:dyDescent="0.25">
      <c r="A494" s="67">
        <v>10340</v>
      </c>
      <c r="B494" s="56" t="s">
        <v>2435</v>
      </c>
      <c r="C494" s="68">
        <v>44522</v>
      </c>
      <c r="D494" s="52" t="s">
        <v>9</v>
      </c>
      <c r="E494" s="56">
        <v>3971521</v>
      </c>
      <c r="F494" s="53">
        <v>2500000</v>
      </c>
      <c r="G494" s="43" t="e">
        <f>VLOOKUP(E494,$I$6:$K$1048576,2,0)</f>
        <v>#N/A</v>
      </c>
      <c r="H494" s="42" t="e">
        <f>VLOOKUP(E494,$I$6:$K$1048576,3,0)</f>
        <v>#N/A</v>
      </c>
      <c r="I494" s="59">
        <v>2334421</v>
      </c>
      <c r="J494" s="60">
        <v>191288521</v>
      </c>
      <c r="K494" s="58" t="s">
        <v>1342</v>
      </c>
    </row>
    <row r="495" spans="1:11" ht="26.25" customHeight="1" x14ac:dyDescent="0.25">
      <c r="A495" s="67">
        <v>10341</v>
      </c>
      <c r="B495" s="67" t="s">
        <v>2437</v>
      </c>
      <c r="C495" s="68">
        <v>44522</v>
      </c>
      <c r="D495" s="52" t="s">
        <v>9</v>
      </c>
      <c r="E495" s="56">
        <v>3971321</v>
      </c>
      <c r="F495" s="53">
        <v>4500000</v>
      </c>
      <c r="G495" s="43" t="e">
        <f>VLOOKUP(E495,$I$6:$K$1048576,2,0)</f>
        <v>#N/A</v>
      </c>
      <c r="H495" s="42" t="e">
        <f>VLOOKUP(E495,$I$6:$K$1048576,3,0)</f>
        <v>#N/A</v>
      </c>
      <c r="I495" s="59">
        <v>2334521</v>
      </c>
      <c r="J495" s="60">
        <v>191288721</v>
      </c>
      <c r="K495" s="58" t="s">
        <v>1343</v>
      </c>
    </row>
    <row r="496" spans="1:11" ht="26.25" customHeight="1" x14ac:dyDescent="0.25">
      <c r="A496" s="67">
        <v>10342</v>
      </c>
      <c r="B496" s="56" t="s">
        <v>2555</v>
      </c>
      <c r="C496" s="68">
        <v>44522</v>
      </c>
      <c r="D496" s="52" t="s">
        <v>9</v>
      </c>
      <c r="E496" s="56">
        <v>3971621</v>
      </c>
      <c r="F496" s="53">
        <v>4000000</v>
      </c>
      <c r="G496" s="43" t="e">
        <f>VLOOKUP(E496,$I$6:$K$1048576,2,0)</f>
        <v>#N/A</v>
      </c>
      <c r="H496" s="42" t="e">
        <f>VLOOKUP(E496,$I$6:$K$1048576,3,0)</f>
        <v>#N/A</v>
      </c>
      <c r="I496" s="59">
        <v>2334621</v>
      </c>
      <c r="J496" s="60">
        <v>191288821</v>
      </c>
      <c r="K496" s="58" t="s">
        <v>1344</v>
      </c>
    </row>
    <row r="497" spans="1:11" ht="26.25" customHeight="1" x14ac:dyDescent="0.25">
      <c r="A497" s="67">
        <v>10343</v>
      </c>
      <c r="B497" s="56" t="s">
        <v>2708</v>
      </c>
      <c r="C497" s="68">
        <v>44522</v>
      </c>
      <c r="D497" s="52" t="s">
        <v>10</v>
      </c>
      <c r="E497" s="56">
        <v>4134121</v>
      </c>
      <c r="F497" s="53">
        <v>1916670</v>
      </c>
      <c r="G497" s="43" t="e">
        <f>VLOOKUP(E497,$I$6:$K$1048576,2,0)</f>
        <v>#N/A</v>
      </c>
      <c r="H497" s="42" t="e">
        <f>VLOOKUP(E497,$I$6:$K$1048576,3,0)</f>
        <v>#N/A</v>
      </c>
      <c r="I497" s="59">
        <v>2334721</v>
      </c>
      <c r="J497" s="60">
        <v>191288921</v>
      </c>
      <c r="K497" s="58" t="s">
        <v>1345</v>
      </c>
    </row>
    <row r="498" spans="1:11" ht="26.25" customHeight="1" x14ac:dyDescent="0.25">
      <c r="A498" s="67">
        <v>10344</v>
      </c>
      <c r="B498" s="56" t="s">
        <v>2277</v>
      </c>
      <c r="C498" s="68">
        <v>44522</v>
      </c>
      <c r="D498" s="52" t="s">
        <v>11</v>
      </c>
      <c r="E498" s="56">
        <v>3972621</v>
      </c>
      <c r="F498" s="53">
        <v>3600000</v>
      </c>
      <c r="G498" s="43" t="e">
        <f>VLOOKUP(E498,$I$6:$K$1048576,2,0)</f>
        <v>#N/A</v>
      </c>
      <c r="H498" s="42" t="e">
        <f>VLOOKUP(E498,$I$6:$K$1048576,3,0)</f>
        <v>#N/A</v>
      </c>
      <c r="I498" s="59">
        <v>2334821</v>
      </c>
      <c r="J498" s="60">
        <v>191289021</v>
      </c>
      <c r="K498" s="58" t="s">
        <v>1272</v>
      </c>
    </row>
    <row r="499" spans="1:11" ht="26.25" customHeight="1" x14ac:dyDescent="0.25">
      <c r="A499" s="67">
        <v>10345</v>
      </c>
      <c r="B499" s="67" t="s">
        <v>2278</v>
      </c>
      <c r="C499" s="68">
        <v>44522</v>
      </c>
      <c r="D499" s="52" t="s">
        <v>11</v>
      </c>
      <c r="E499" s="56">
        <v>3972321</v>
      </c>
      <c r="F499" s="53">
        <v>3550000</v>
      </c>
      <c r="G499" s="43" t="e">
        <f>VLOOKUP(E499,$I$6:$K$1048576,2,0)</f>
        <v>#N/A</v>
      </c>
      <c r="H499" s="42" t="e">
        <f>VLOOKUP(E499,$I$6:$K$1048576,3,0)</f>
        <v>#N/A</v>
      </c>
      <c r="I499" s="59">
        <v>2334921</v>
      </c>
      <c r="J499" s="60">
        <v>191289121</v>
      </c>
      <c r="K499" s="58" t="s">
        <v>1346</v>
      </c>
    </row>
    <row r="500" spans="1:11" ht="26.25" customHeight="1" x14ac:dyDescent="0.25">
      <c r="A500" s="67">
        <v>10346</v>
      </c>
      <c r="B500" s="67" t="s">
        <v>2279</v>
      </c>
      <c r="C500" s="68">
        <v>44522</v>
      </c>
      <c r="D500" s="52" t="s">
        <v>11</v>
      </c>
      <c r="E500" s="56">
        <v>3972021</v>
      </c>
      <c r="F500" s="53">
        <v>3501000</v>
      </c>
      <c r="G500" s="43" t="e">
        <f>VLOOKUP(E500,$I$6:$K$1048576,2,0)</f>
        <v>#N/A</v>
      </c>
      <c r="H500" s="42" t="e">
        <f>VLOOKUP(E500,$I$6:$K$1048576,3,0)</f>
        <v>#N/A</v>
      </c>
      <c r="I500" s="59">
        <v>2335021</v>
      </c>
      <c r="J500" s="60">
        <v>191289221</v>
      </c>
      <c r="K500" s="58" t="s">
        <v>1347</v>
      </c>
    </row>
    <row r="501" spans="1:11" ht="26.25" customHeight="1" x14ac:dyDescent="0.25">
      <c r="A501" s="67">
        <v>10347</v>
      </c>
      <c r="B501" s="67" t="s">
        <v>2280</v>
      </c>
      <c r="C501" s="68">
        <v>44522</v>
      </c>
      <c r="D501" s="52" t="s">
        <v>11</v>
      </c>
      <c r="E501" s="56">
        <v>3972221</v>
      </c>
      <c r="F501" s="53">
        <v>3100000</v>
      </c>
      <c r="G501" s="43" t="e">
        <f>VLOOKUP(E501,$I$6:$K$1048576,2,0)</f>
        <v>#N/A</v>
      </c>
      <c r="H501" s="42" t="e">
        <f>VLOOKUP(E501,$I$6:$K$1048576,3,0)</f>
        <v>#N/A</v>
      </c>
      <c r="I501" s="59">
        <v>2335121</v>
      </c>
      <c r="J501" s="60">
        <v>191289321</v>
      </c>
      <c r="K501" s="58" t="s">
        <v>1323</v>
      </c>
    </row>
    <row r="502" spans="1:11" ht="26.25" customHeight="1" x14ac:dyDescent="0.25">
      <c r="A502" s="67">
        <v>10348</v>
      </c>
      <c r="B502" s="67" t="s">
        <v>2281</v>
      </c>
      <c r="C502" s="68">
        <v>44522</v>
      </c>
      <c r="D502" s="52" t="s">
        <v>11</v>
      </c>
      <c r="E502" s="56">
        <v>3972121</v>
      </c>
      <c r="F502" s="53">
        <v>3600000</v>
      </c>
      <c r="G502" s="43" t="e">
        <f>VLOOKUP(E502,$I$6:$K$1048576,2,0)</f>
        <v>#N/A</v>
      </c>
      <c r="H502" s="42" t="e">
        <f>VLOOKUP(E502,$I$6:$K$1048576,3,0)</f>
        <v>#N/A</v>
      </c>
      <c r="I502" s="59">
        <v>2335221</v>
      </c>
      <c r="J502" s="60">
        <v>191289421</v>
      </c>
      <c r="K502" s="58" t="s">
        <v>1347</v>
      </c>
    </row>
    <row r="503" spans="1:11" ht="26.25" customHeight="1" x14ac:dyDescent="0.25">
      <c r="A503" s="67">
        <v>10349</v>
      </c>
      <c r="B503" s="67" t="s">
        <v>2282</v>
      </c>
      <c r="C503" s="68">
        <v>44522</v>
      </c>
      <c r="D503" s="52" t="s">
        <v>11</v>
      </c>
      <c r="E503" s="56">
        <v>3972821</v>
      </c>
      <c r="F503" s="53">
        <v>3800000</v>
      </c>
      <c r="G503" s="43" t="e">
        <f>VLOOKUP(E503,$I$6:$K$1048576,2,0)</f>
        <v>#N/A</v>
      </c>
      <c r="H503" s="42" t="e">
        <f>VLOOKUP(E503,$I$6:$K$1048576,3,0)</f>
        <v>#N/A</v>
      </c>
      <c r="I503" s="59">
        <v>2335321</v>
      </c>
      <c r="J503" s="60">
        <v>191289521</v>
      </c>
      <c r="K503" s="58" t="s">
        <v>1348</v>
      </c>
    </row>
    <row r="504" spans="1:11" ht="26.25" customHeight="1" x14ac:dyDescent="0.25">
      <c r="A504" s="67">
        <v>10351</v>
      </c>
      <c r="B504" s="67" t="s">
        <v>2283</v>
      </c>
      <c r="C504" s="68">
        <v>44522</v>
      </c>
      <c r="D504" s="52" t="s">
        <v>11</v>
      </c>
      <c r="E504" s="56">
        <v>3972521</v>
      </c>
      <c r="F504" s="53">
        <v>3800000</v>
      </c>
      <c r="G504" s="43" t="e">
        <f>VLOOKUP(E504,$I$6:$K$1048576,2,0)</f>
        <v>#N/A</v>
      </c>
      <c r="H504" s="42" t="e">
        <f>VLOOKUP(E504,$I$6:$K$1048576,3,0)</f>
        <v>#N/A</v>
      </c>
      <c r="I504" s="59">
        <v>2335521</v>
      </c>
      <c r="J504" s="60">
        <v>191289721</v>
      </c>
      <c r="K504" s="58" t="s">
        <v>1349</v>
      </c>
    </row>
    <row r="505" spans="1:11" ht="26.25" customHeight="1" x14ac:dyDescent="0.25">
      <c r="A505" s="67">
        <v>10352</v>
      </c>
      <c r="B505" s="56" t="s">
        <v>2285</v>
      </c>
      <c r="C505" s="68">
        <v>44522</v>
      </c>
      <c r="D505" s="52" t="s">
        <v>11</v>
      </c>
      <c r="E505" s="56">
        <v>3972421</v>
      </c>
      <c r="F505" s="53">
        <v>2000000</v>
      </c>
      <c r="G505" s="43" t="e">
        <f>VLOOKUP(E505,$I$6:$K$1048576,2,0)</f>
        <v>#N/A</v>
      </c>
      <c r="H505" s="42" t="e">
        <f>VLOOKUP(E505,$I$6:$K$1048576,3,0)</f>
        <v>#N/A</v>
      </c>
      <c r="I505" s="59">
        <v>2335621</v>
      </c>
      <c r="J505" s="60">
        <v>191289821</v>
      </c>
      <c r="K505" s="58" t="s">
        <v>1339</v>
      </c>
    </row>
    <row r="506" spans="1:11" ht="26.25" customHeight="1" x14ac:dyDescent="0.25">
      <c r="A506" s="67">
        <v>10353</v>
      </c>
      <c r="B506" s="67" t="s">
        <v>862</v>
      </c>
      <c r="C506" s="68">
        <v>44522</v>
      </c>
      <c r="D506" s="52" t="s">
        <v>2251</v>
      </c>
      <c r="E506" s="56">
        <v>3971721</v>
      </c>
      <c r="F506" s="53">
        <v>3550000</v>
      </c>
      <c r="G506" s="43" t="e">
        <f>VLOOKUP(E506,$I$6:$K$1048576,2,0)</f>
        <v>#N/A</v>
      </c>
      <c r="H506" s="42" t="e">
        <f>VLOOKUP(E506,$I$6:$K$1048576,3,0)</f>
        <v>#N/A</v>
      </c>
      <c r="I506" s="59">
        <v>2335721</v>
      </c>
      <c r="J506" s="60">
        <v>191289921</v>
      </c>
      <c r="K506" s="58" t="s">
        <v>1350</v>
      </c>
    </row>
    <row r="507" spans="1:11" ht="26.25" customHeight="1" x14ac:dyDescent="0.25">
      <c r="A507" s="67">
        <v>10354</v>
      </c>
      <c r="B507" s="67" t="s">
        <v>2090</v>
      </c>
      <c r="C507" s="68">
        <v>44522</v>
      </c>
      <c r="D507" s="52" t="s">
        <v>849</v>
      </c>
      <c r="E507" s="56">
        <v>3971821</v>
      </c>
      <c r="F507" s="53">
        <v>2500000</v>
      </c>
      <c r="G507" s="43" t="e">
        <f>VLOOKUP(E507,$I$6:$K$1048576,2,0)</f>
        <v>#N/A</v>
      </c>
      <c r="H507" s="42" t="e">
        <f>VLOOKUP(E507,$I$6:$K$1048576,3,0)</f>
        <v>#N/A</v>
      </c>
      <c r="I507" s="59">
        <v>2335821</v>
      </c>
      <c r="J507" s="60">
        <v>191290021</v>
      </c>
      <c r="K507" s="58" t="s">
        <v>1309</v>
      </c>
    </row>
    <row r="508" spans="1:11" ht="26.25" customHeight="1" x14ac:dyDescent="0.25">
      <c r="A508" s="67">
        <v>10356</v>
      </c>
      <c r="B508" s="56" t="s">
        <v>2119</v>
      </c>
      <c r="C508" s="68">
        <v>44522</v>
      </c>
      <c r="D508" s="52" t="s">
        <v>867</v>
      </c>
      <c r="E508" s="56">
        <v>3971921</v>
      </c>
      <c r="F508" s="53">
        <v>2500000</v>
      </c>
      <c r="G508" s="43" t="e">
        <f>VLOOKUP(E508,$I$6:$K$1048576,2,0)</f>
        <v>#N/A</v>
      </c>
      <c r="H508" s="42" t="e">
        <f>VLOOKUP(E508,$I$6:$K$1048576,3,0)</f>
        <v>#N/A</v>
      </c>
      <c r="I508" s="59">
        <v>2336021</v>
      </c>
      <c r="J508" s="60">
        <v>191290221</v>
      </c>
      <c r="K508" s="58" t="s">
        <v>1351</v>
      </c>
    </row>
    <row r="509" spans="1:11" ht="26.25" customHeight="1" x14ac:dyDescent="0.25">
      <c r="A509" s="67">
        <v>10358</v>
      </c>
      <c r="B509" s="56" t="s">
        <v>712</v>
      </c>
      <c r="C509" s="68">
        <v>44522</v>
      </c>
      <c r="D509" s="52" t="s">
        <v>2709</v>
      </c>
      <c r="E509" s="56">
        <v>3974321</v>
      </c>
      <c r="F509" s="53">
        <v>7000000</v>
      </c>
      <c r="G509" s="43" t="e">
        <f>VLOOKUP(E509,$I$6:$K$1048576,2,0)</f>
        <v>#N/A</v>
      </c>
      <c r="H509" s="42" t="e">
        <f>VLOOKUP(E509,$I$6:$K$1048576,3,0)</f>
        <v>#N/A</v>
      </c>
      <c r="I509" s="59">
        <v>2336221</v>
      </c>
      <c r="J509" s="60">
        <v>191290421</v>
      </c>
      <c r="K509" s="58" t="s">
        <v>1285</v>
      </c>
    </row>
    <row r="510" spans="1:11" ht="26.25" customHeight="1" x14ac:dyDescent="0.25">
      <c r="A510" s="67">
        <v>10359</v>
      </c>
      <c r="B510" s="67" t="s">
        <v>760</v>
      </c>
      <c r="C510" s="68">
        <v>44522</v>
      </c>
      <c r="D510" s="52" t="s">
        <v>2709</v>
      </c>
      <c r="E510" s="56">
        <v>3974121</v>
      </c>
      <c r="F510" s="53">
        <v>7000000</v>
      </c>
      <c r="G510" s="43" t="e">
        <f>VLOOKUP(E510,$I$6:$K$1048576,2,0)</f>
        <v>#N/A</v>
      </c>
      <c r="H510" s="42" t="e">
        <f>VLOOKUP(E510,$I$6:$K$1048576,3,0)</f>
        <v>#N/A</v>
      </c>
      <c r="I510" s="59">
        <v>2336321</v>
      </c>
      <c r="J510" s="60">
        <v>191290521</v>
      </c>
      <c r="K510" s="58" t="s">
        <v>1285</v>
      </c>
    </row>
    <row r="511" spans="1:11" ht="26.25" customHeight="1" x14ac:dyDescent="0.25">
      <c r="A511" s="67">
        <v>10360</v>
      </c>
      <c r="B511" s="56" t="s">
        <v>713</v>
      </c>
      <c r="C511" s="68">
        <v>44522</v>
      </c>
      <c r="D511" s="72">
        <v>11</v>
      </c>
      <c r="E511" s="56">
        <v>3974421</v>
      </c>
      <c r="F511" s="53">
        <v>7000000</v>
      </c>
      <c r="G511" s="43" t="e">
        <f>VLOOKUP(E511,$I$6:$K$1048576,2,0)</f>
        <v>#N/A</v>
      </c>
      <c r="H511" s="42" t="e">
        <f>VLOOKUP(E511,$I$6:$K$1048576,3,0)</f>
        <v>#N/A</v>
      </c>
      <c r="I511" s="59">
        <v>2336421</v>
      </c>
      <c r="J511" s="60">
        <v>191290621</v>
      </c>
      <c r="K511" s="58" t="s">
        <v>1352</v>
      </c>
    </row>
    <row r="512" spans="1:11" ht="26.25" customHeight="1" x14ac:dyDescent="0.25">
      <c r="A512" s="67">
        <v>10361</v>
      </c>
      <c r="B512" s="39" t="s">
        <v>715</v>
      </c>
      <c r="C512" s="68">
        <v>44522</v>
      </c>
      <c r="D512" s="52" t="s">
        <v>2709</v>
      </c>
      <c r="E512" s="56">
        <v>3974021</v>
      </c>
      <c r="F512" s="53">
        <v>7000000</v>
      </c>
      <c r="G512" s="43" t="e">
        <f>VLOOKUP(E512,$I$6:$K$1048576,2,0)</f>
        <v>#N/A</v>
      </c>
      <c r="H512" s="42" t="e">
        <f>VLOOKUP(E512,$I$6:$K$1048576,3,0)</f>
        <v>#N/A</v>
      </c>
      <c r="I512" s="59">
        <v>2336521</v>
      </c>
      <c r="J512" s="60">
        <v>191290721</v>
      </c>
      <c r="K512" s="58" t="s">
        <v>1353</v>
      </c>
    </row>
    <row r="513" spans="1:11" ht="26.25" customHeight="1" x14ac:dyDescent="0.25">
      <c r="A513" s="67">
        <v>10362</v>
      </c>
      <c r="B513" s="67" t="s">
        <v>717</v>
      </c>
      <c r="C513" s="68">
        <v>44522</v>
      </c>
      <c r="D513" s="52" t="s">
        <v>2709</v>
      </c>
      <c r="E513" s="56">
        <v>3973621</v>
      </c>
      <c r="F513" s="53">
        <v>4500000</v>
      </c>
      <c r="G513" s="43" t="e">
        <f>VLOOKUP(E513,$I$6:$K$1048576,2,0)</f>
        <v>#N/A</v>
      </c>
      <c r="H513" s="42" t="e">
        <f>VLOOKUP(E513,$I$6:$K$1048576,3,0)</f>
        <v>#N/A</v>
      </c>
      <c r="I513" s="59">
        <v>2336621</v>
      </c>
      <c r="J513" s="60">
        <v>191290821</v>
      </c>
      <c r="K513" s="58" t="s">
        <v>1342</v>
      </c>
    </row>
    <row r="514" spans="1:11" ht="26.25" customHeight="1" x14ac:dyDescent="0.25">
      <c r="A514" s="67">
        <v>10363</v>
      </c>
      <c r="B514" s="67" t="s">
        <v>943</v>
      </c>
      <c r="C514" s="68">
        <v>44522</v>
      </c>
      <c r="D514" s="52" t="s">
        <v>849</v>
      </c>
      <c r="E514" s="56">
        <v>3973321</v>
      </c>
      <c r="F514" s="53">
        <v>3000000</v>
      </c>
      <c r="G514" s="43" t="e">
        <f>VLOOKUP(E514,$I$6:$K$1048576,2,0)</f>
        <v>#N/A</v>
      </c>
      <c r="H514" s="42" t="e">
        <f>VLOOKUP(E514,$I$6:$K$1048576,3,0)</f>
        <v>#N/A</v>
      </c>
      <c r="I514" s="59">
        <v>2336721</v>
      </c>
      <c r="J514" s="60">
        <v>191290921</v>
      </c>
      <c r="K514" s="58" t="s">
        <v>1354</v>
      </c>
    </row>
    <row r="515" spans="1:11" ht="26.25" customHeight="1" x14ac:dyDescent="0.25">
      <c r="A515" s="67">
        <v>10364</v>
      </c>
      <c r="B515" s="56" t="s">
        <v>2710</v>
      </c>
      <c r="C515" s="68">
        <v>44522</v>
      </c>
      <c r="D515" s="52" t="s">
        <v>10</v>
      </c>
      <c r="E515" s="56">
        <v>3975121</v>
      </c>
      <c r="F515" s="53">
        <v>6000000</v>
      </c>
      <c r="G515" s="43" t="e">
        <f>VLOOKUP(E515,$I$6:$K$1048576,2,0)</f>
        <v>#N/A</v>
      </c>
      <c r="H515" s="42" t="e">
        <f>VLOOKUP(E515,$I$6:$K$1048576,3,0)</f>
        <v>#N/A</v>
      </c>
      <c r="I515" s="59">
        <v>2336821</v>
      </c>
      <c r="J515" s="60">
        <v>191291021</v>
      </c>
      <c r="K515" s="58" t="s">
        <v>1355</v>
      </c>
    </row>
    <row r="516" spans="1:11" ht="26.25" customHeight="1" x14ac:dyDescent="0.25">
      <c r="A516" s="67">
        <v>10366</v>
      </c>
      <c r="B516" s="56" t="s">
        <v>721</v>
      </c>
      <c r="C516" s="68">
        <v>44522</v>
      </c>
      <c r="D516" s="72">
        <v>11</v>
      </c>
      <c r="E516" s="56">
        <v>3973121</v>
      </c>
      <c r="F516" s="53">
        <v>3000000</v>
      </c>
      <c r="G516" s="43" t="e">
        <f>VLOOKUP(E516,$I$6:$K$1048576,2,0)</f>
        <v>#N/A</v>
      </c>
      <c r="H516" s="42" t="e">
        <f>VLOOKUP(E516,$I$6:$K$1048576,3,0)</f>
        <v>#N/A</v>
      </c>
      <c r="I516" s="59">
        <v>2337021</v>
      </c>
      <c r="J516" s="60">
        <v>191291221</v>
      </c>
      <c r="K516" s="58" t="s">
        <v>1356</v>
      </c>
    </row>
    <row r="517" spans="1:11" ht="26.25" customHeight="1" x14ac:dyDescent="0.25">
      <c r="A517" s="67">
        <v>10367</v>
      </c>
      <c r="B517" s="56" t="s">
        <v>2711</v>
      </c>
      <c r="C517" s="68">
        <v>44522</v>
      </c>
      <c r="D517" s="52" t="s">
        <v>10</v>
      </c>
      <c r="E517" s="56">
        <v>3975021</v>
      </c>
      <c r="F517" s="53">
        <v>5200000</v>
      </c>
      <c r="G517" s="43" t="e">
        <f>VLOOKUP(E517,$I$6:$K$1048576,2,0)</f>
        <v>#N/A</v>
      </c>
      <c r="H517" s="42" t="e">
        <f>VLOOKUP(E517,$I$6:$K$1048576,3,0)</f>
        <v>#N/A</v>
      </c>
      <c r="I517" s="59">
        <v>2337121</v>
      </c>
      <c r="J517" s="60">
        <v>191291321</v>
      </c>
      <c r="K517" s="58" t="s">
        <v>1342</v>
      </c>
    </row>
    <row r="518" spans="1:11" ht="26.25" customHeight="1" x14ac:dyDescent="0.25">
      <c r="A518" s="67">
        <v>10368</v>
      </c>
      <c r="B518" s="56" t="s">
        <v>2712</v>
      </c>
      <c r="C518" s="68">
        <v>44522</v>
      </c>
      <c r="D518" s="52" t="s">
        <v>10</v>
      </c>
      <c r="E518" s="56">
        <v>3974821</v>
      </c>
      <c r="F518" s="53">
        <v>4500000</v>
      </c>
      <c r="G518" s="43" t="e">
        <f>VLOOKUP(E518,$I$6:$K$1048576,2,0)</f>
        <v>#N/A</v>
      </c>
      <c r="H518" s="42" t="e">
        <f>VLOOKUP(E518,$I$6:$K$1048576,3,0)</f>
        <v>#N/A</v>
      </c>
      <c r="I518" s="59">
        <v>2337221</v>
      </c>
      <c r="J518" s="60">
        <v>191291421</v>
      </c>
      <c r="K518" s="58" t="s">
        <v>1310</v>
      </c>
    </row>
    <row r="519" spans="1:11" ht="26.25" customHeight="1" x14ac:dyDescent="0.25">
      <c r="A519" s="67">
        <v>10369</v>
      </c>
      <c r="B519" s="56" t="s">
        <v>2713</v>
      </c>
      <c r="C519" s="68">
        <v>44522</v>
      </c>
      <c r="D519" s="52" t="s">
        <v>10</v>
      </c>
      <c r="E519" s="56">
        <v>3974921</v>
      </c>
      <c r="F519" s="53">
        <v>5000000</v>
      </c>
      <c r="G519" s="43" t="e">
        <f>VLOOKUP(E519,$I$6:$K$1048576,2,0)</f>
        <v>#N/A</v>
      </c>
      <c r="H519" s="42" t="e">
        <f>VLOOKUP(E519,$I$6:$K$1048576,3,0)</f>
        <v>#N/A</v>
      </c>
      <c r="I519" s="59">
        <v>2337321</v>
      </c>
      <c r="J519" s="60">
        <v>191291521</v>
      </c>
      <c r="K519" s="58" t="s">
        <v>1357</v>
      </c>
    </row>
    <row r="520" spans="1:11" ht="26.25" customHeight="1" x14ac:dyDescent="0.25">
      <c r="A520" s="67">
        <v>10370</v>
      </c>
      <c r="B520" s="56" t="s">
        <v>722</v>
      </c>
      <c r="C520" s="68">
        <v>44522</v>
      </c>
      <c r="D520" s="72">
        <v>11</v>
      </c>
      <c r="E520" s="56">
        <v>3973221</v>
      </c>
      <c r="F520" s="53">
        <v>3000000</v>
      </c>
      <c r="G520" s="43" t="e">
        <f>VLOOKUP(E520,$I$6:$K$1048576,2,0)</f>
        <v>#N/A</v>
      </c>
      <c r="H520" s="42" t="e">
        <f>VLOOKUP(E520,$I$6:$K$1048576,3,0)</f>
        <v>#N/A</v>
      </c>
      <c r="I520" s="59">
        <v>2337421</v>
      </c>
      <c r="J520" s="60">
        <v>191291621</v>
      </c>
      <c r="K520" s="58" t="s">
        <v>1358</v>
      </c>
    </row>
    <row r="521" spans="1:11" ht="26.25" customHeight="1" x14ac:dyDescent="0.25">
      <c r="A521" s="67">
        <v>10371</v>
      </c>
      <c r="B521" s="56" t="s">
        <v>734</v>
      </c>
      <c r="C521" s="68">
        <v>44522</v>
      </c>
      <c r="D521" s="72">
        <v>11</v>
      </c>
      <c r="E521" s="56">
        <v>3974221</v>
      </c>
      <c r="F521" s="53">
        <v>7000000</v>
      </c>
      <c r="G521" s="43" t="e">
        <f>VLOOKUP(E521,$I$6:$K$1048576,2,0)</f>
        <v>#N/A</v>
      </c>
      <c r="H521" s="42" t="e">
        <f>VLOOKUP(E521,$I$6:$K$1048576,3,0)</f>
        <v>#N/A</v>
      </c>
      <c r="I521" s="59">
        <v>2337521</v>
      </c>
      <c r="J521" s="60">
        <v>191291721</v>
      </c>
      <c r="K521" s="58" t="s">
        <v>1319</v>
      </c>
    </row>
    <row r="522" spans="1:11" ht="26.25" customHeight="1" x14ac:dyDescent="0.25">
      <c r="A522" s="67">
        <v>10372</v>
      </c>
      <c r="B522" s="67" t="s">
        <v>716</v>
      </c>
      <c r="C522" s="68">
        <v>44522</v>
      </c>
      <c r="D522" s="52" t="s">
        <v>2714</v>
      </c>
      <c r="E522" s="56">
        <v>3973421</v>
      </c>
      <c r="F522" s="53">
        <v>3100000</v>
      </c>
      <c r="G522" s="43" t="e">
        <f>VLOOKUP(E522,$I$6:$K$1048576,2,0)</f>
        <v>#N/A</v>
      </c>
      <c r="H522" s="42" t="e">
        <f>VLOOKUP(E522,$I$6:$K$1048576,3,0)</f>
        <v>#N/A</v>
      </c>
      <c r="I522" s="59">
        <v>2337621</v>
      </c>
      <c r="J522" s="60">
        <v>191291921</v>
      </c>
      <c r="K522" s="58" t="s">
        <v>1359</v>
      </c>
    </row>
    <row r="523" spans="1:11" ht="26.25" customHeight="1" x14ac:dyDescent="0.25">
      <c r="A523" s="67">
        <v>10373</v>
      </c>
      <c r="B523" s="67" t="s">
        <v>853</v>
      </c>
      <c r="C523" s="68">
        <v>44522</v>
      </c>
      <c r="D523" s="52" t="s">
        <v>2714</v>
      </c>
      <c r="E523" s="56">
        <v>3973721</v>
      </c>
      <c r="F523" s="53">
        <v>4500000</v>
      </c>
      <c r="G523" s="43" t="e">
        <f>VLOOKUP(E523,$I$6:$K$1048576,2,0)</f>
        <v>#N/A</v>
      </c>
      <c r="H523" s="42" t="e">
        <f>VLOOKUP(E523,$I$6:$K$1048576,3,0)</f>
        <v>#N/A</v>
      </c>
      <c r="I523" s="59">
        <v>2337721</v>
      </c>
      <c r="J523" s="60">
        <v>191292021</v>
      </c>
      <c r="K523" s="58" t="s">
        <v>1323</v>
      </c>
    </row>
    <row r="524" spans="1:11" ht="26.25" customHeight="1" x14ac:dyDescent="0.25">
      <c r="A524" s="67">
        <v>10374</v>
      </c>
      <c r="B524" s="67" t="s">
        <v>720</v>
      </c>
      <c r="C524" s="68">
        <v>44522</v>
      </c>
      <c r="D524" s="52" t="s">
        <v>2714</v>
      </c>
      <c r="E524" s="56">
        <v>3973021</v>
      </c>
      <c r="F524" s="53">
        <v>3000000</v>
      </c>
      <c r="G524" s="43" t="e">
        <f>VLOOKUP(E524,$I$6:$K$1048576,2,0)</f>
        <v>#N/A</v>
      </c>
      <c r="H524" s="42" t="e">
        <f>VLOOKUP(E524,$I$6:$K$1048576,3,0)</f>
        <v>#N/A</v>
      </c>
      <c r="I524" s="59">
        <v>2337821</v>
      </c>
      <c r="J524" s="60">
        <v>191292121</v>
      </c>
      <c r="K524" s="58" t="s">
        <v>1360</v>
      </c>
    </row>
    <row r="525" spans="1:11" ht="26.25" customHeight="1" x14ac:dyDescent="0.25">
      <c r="A525" s="67">
        <v>10375</v>
      </c>
      <c r="B525" s="67" t="s">
        <v>762</v>
      </c>
      <c r="C525" s="68">
        <v>44522</v>
      </c>
      <c r="D525" s="52" t="s">
        <v>2714</v>
      </c>
      <c r="E525" s="56">
        <v>3972921</v>
      </c>
      <c r="F525" s="53">
        <v>2700000</v>
      </c>
      <c r="G525" s="43" t="e">
        <f>VLOOKUP(E525,$I$6:$K$1048576,2,0)</f>
        <v>#N/A</v>
      </c>
      <c r="H525" s="42" t="e">
        <f>VLOOKUP(E525,$I$6:$K$1048576,3,0)</f>
        <v>#N/A</v>
      </c>
      <c r="I525" s="59">
        <v>2337921</v>
      </c>
      <c r="J525" s="60">
        <v>191292221</v>
      </c>
      <c r="K525" s="58" t="s">
        <v>1361</v>
      </c>
    </row>
    <row r="526" spans="1:11" ht="26.25" customHeight="1" x14ac:dyDescent="0.25">
      <c r="A526" s="67">
        <v>10376</v>
      </c>
      <c r="B526" s="56" t="s">
        <v>2715</v>
      </c>
      <c r="C526" s="68">
        <v>44522</v>
      </c>
      <c r="D526" s="52" t="s">
        <v>10</v>
      </c>
      <c r="E526" s="56">
        <v>3974721</v>
      </c>
      <c r="F526" s="53">
        <v>4500000</v>
      </c>
      <c r="G526" s="43" t="e">
        <f>VLOOKUP(E526,$I$6:$K$1048576,2,0)</f>
        <v>#N/A</v>
      </c>
      <c r="H526" s="42" t="e">
        <f>VLOOKUP(E526,$I$6:$K$1048576,3,0)</f>
        <v>#N/A</v>
      </c>
      <c r="I526" s="59">
        <v>2338021</v>
      </c>
      <c r="J526" s="60">
        <v>191292321</v>
      </c>
      <c r="K526" s="58" t="s">
        <v>1267</v>
      </c>
    </row>
    <row r="527" spans="1:11" ht="26.25" customHeight="1" x14ac:dyDescent="0.25">
      <c r="A527" s="67">
        <v>10377</v>
      </c>
      <c r="B527" s="56" t="s">
        <v>718</v>
      </c>
      <c r="C527" s="68">
        <v>44522</v>
      </c>
      <c r="D527" s="52" t="s">
        <v>2714</v>
      </c>
      <c r="E527" s="56">
        <v>3973521</v>
      </c>
      <c r="F527" s="53">
        <v>3800000</v>
      </c>
      <c r="G527" s="43" t="e">
        <f>VLOOKUP(E527,$I$6:$K$1048576,2,0)</f>
        <v>#N/A</v>
      </c>
      <c r="H527" s="42" t="e">
        <f>VLOOKUP(E527,$I$6:$K$1048576,3,0)</f>
        <v>#N/A</v>
      </c>
      <c r="I527" s="59">
        <v>2338121</v>
      </c>
      <c r="J527" s="60">
        <v>191292421</v>
      </c>
      <c r="K527" s="58" t="s">
        <v>1299</v>
      </c>
    </row>
    <row r="528" spans="1:11" ht="26.25" customHeight="1" x14ac:dyDescent="0.25">
      <c r="A528" s="67">
        <v>10378</v>
      </c>
      <c r="B528" s="56" t="s">
        <v>2113</v>
      </c>
      <c r="C528" s="68">
        <v>44522</v>
      </c>
      <c r="D528" s="52" t="s">
        <v>867</v>
      </c>
      <c r="E528" s="56">
        <v>3973921</v>
      </c>
      <c r="F528" s="53">
        <v>5000000</v>
      </c>
      <c r="G528" s="43" t="e">
        <f>VLOOKUP(E528,$I$6:$K$1048576,2,0)</f>
        <v>#N/A</v>
      </c>
      <c r="H528" s="42" t="e">
        <f>VLOOKUP(E528,$I$6:$K$1048576,3,0)</f>
        <v>#N/A</v>
      </c>
      <c r="I528" s="59">
        <v>2338221</v>
      </c>
      <c r="J528" s="60">
        <v>191292521</v>
      </c>
      <c r="K528" s="58" t="s">
        <v>1362</v>
      </c>
    </row>
    <row r="529" spans="1:11" ht="26.25" customHeight="1" x14ac:dyDescent="0.25">
      <c r="A529" s="67">
        <v>10379</v>
      </c>
      <c r="B529" s="56" t="s">
        <v>2252</v>
      </c>
      <c r="C529" s="68">
        <v>44522</v>
      </c>
      <c r="D529" s="52" t="s">
        <v>11</v>
      </c>
      <c r="E529" s="56">
        <v>3974621</v>
      </c>
      <c r="F529" s="53">
        <v>2500000</v>
      </c>
      <c r="G529" s="43" t="e">
        <f>VLOOKUP(E529,$I$6:$K$1048576,2,0)</f>
        <v>#N/A</v>
      </c>
      <c r="H529" s="42" t="e">
        <f>VLOOKUP(E529,$I$6:$K$1048576,3,0)</f>
        <v>#N/A</v>
      </c>
      <c r="I529" s="59">
        <v>2338321</v>
      </c>
      <c r="J529" s="60">
        <v>191292621</v>
      </c>
      <c r="K529" s="58" t="s">
        <v>1363</v>
      </c>
    </row>
    <row r="530" spans="1:11" ht="26.25" customHeight="1" x14ac:dyDescent="0.25">
      <c r="A530" s="67">
        <v>10380</v>
      </c>
      <c r="B530" s="56" t="s">
        <v>2253</v>
      </c>
      <c r="C530" s="68">
        <v>44522</v>
      </c>
      <c r="D530" s="52" t="s">
        <v>11</v>
      </c>
      <c r="E530" s="56">
        <v>3975221</v>
      </c>
      <c r="F530" s="53">
        <v>7000000</v>
      </c>
      <c r="G530" s="43" t="e">
        <f>VLOOKUP(E530,$I$6:$K$1048576,2,0)</f>
        <v>#N/A</v>
      </c>
      <c r="H530" s="42" t="e">
        <f>VLOOKUP(E530,$I$6:$K$1048576,3,0)</f>
        <v>#N/A</v>
      </c>
      <c r="I530" s="59">
        <v>2338421</v>
      </c>
      <c r="J530" s="60">
        <v>191292721</v>
      </c>
      <c r="K530" s="58" t="s">
        <v>1364</v>
      </c>
    </row>
    <row r="531" spans="1:11" ht="26.25" customHeight="1" x14ac:dyDescent="0.25">
      <c r="A531" s="67">
        <v>10381</v>
      </c>
      <c r="B531" s="56" t="s">
        <v>930</v>
      </c>
      <c r="C531" s="68">
        <v>44522</v>
      </c>
      <c r="D531" s="52" t="s">
        <v>2251</v>
      </c>
      <c r="E531" s="56">
        <v>3973821</v>
      </c>
      <c r="F531" s="53">
        <v>4500000</v>
      </c>
      <c r="G531" s="43" t="e">
        <f>VLOOKUP(E531,$I$6:$K$1048576,2,0)</f>
        <v>#N/A</v>
      </c>
      <c r="H531" s="42" t="e">
        <f>VLOOKUP(E531,$I$6:$K$1048576,3,0)</f>
        <v>#N/A</v>
      </c>
      <c r="I531" s="59">
        <v>2338521</v>
      </c>
      <c r="J531" s="60">
        <v>191292821</v>
      </c>
      <c r="K531" s="58" t="s">
        <v>1303</v>
      </c>
    </row>
    <row r="532" spans="1:11" ht="26.25" customHeight="1" x14ac:dyDescent="0.25">
      <c r="A532" s="67">
        <v>10383</v>
      </c>
      <c r="B532" s="56" t="s">
        <v>2299</v>
      </c>
      <c r="C532" s="68">
        <v>44522</v>
      </c>
      <c r="D532" s="52" t="s">
        <v>11</v>
      </c>
      <c r="E532" s="56">
        <v>3975521</v>
      </c>
      <c r="F532" s="53">
        <v>3100000</v>
      </c>
      <c r="G532" s="43" t="e">
        <f>VLOOKUP(E532,$I$6:$K$1048576,2,0)</f>
        <v>#N/A</v>
      </c>
      <c r="H532" s="42" t="e">
        <f>VLOOKUP(E532,$I$6:$K$1048576,3,0)</f>
        <v>#N/A</v>
      </c>
      <c r="I532" s="59">
        <v>2338721</v>
      </c>
      <c r="J532" s="60">
        <v>191293121</v>
      </c>
      <c r="K532" s="58" t="s">
        <v>1304</v>
      </c>
    </row>
    <row r="533" spans="1:11" ht="26.25" customHeight="1" x14ac:dyDescent="0.25">
      <c r="A533" s="67">
        <v>10384</v>
      </c>
      <c r="B533" s="67" t="s">
        <v>2300</v>
      </c>
      <c r="C533" s="68">
        <v>44522</v>
      </c>
      <c r="D533" s="52" t="s">
        <v>11</v>
      </c>
      <c r="E533" s="56">
        <v>3975421</v>
      </c>
      <c r="F533" s="53">
        <v>3350000</v>
      </c>
      <c r="G533" s="43" t="e">
        <f>VLOOKUP(E533,$I$6:$K$1048576,2,0)</f>
        <v>#N/A</v>
      </c>
      <c r="H533" s="42" t="e">
        <f>VLOOKUP(E533,$I$6:$K$1048576,3,0)</f>
        <v>#N/A</v>
      </c>
      <c r="I533" s="59">
        <v>2338821</v>
      </c>
      <c r="J533" s="60">
        <v>191293221</v>
      </c>
      <c r="K533" s="58" t="s">
        <v>1362</v>
      </c>
    </row>
    <row r="534" spans="1:11" ht="26.25" customHeight="1" x14ac:dyDescent="0.25">
      <c r="A534" s="67">
        <v>10386</v>
      </c>
      <c r="B534" s="67" t="s">
        <v>2301</v>
      </c>
      <c r="C534" s="68">
        <v>44522</v>
      </c>
      <c r="D534" s="52" t="s">
        <v>11</v>
      </c>
      <c r="E534" s="56">
        <v>3975321</v>
      </c>
      <c r="F534" s="53">
        <v>3000000</v>
      </c>
      <c r="G534" s="43" t="e">
        <f>VLOOKUP(E534,$I$6:$K$1048576,2,0)</f>
        <v>#N/A</v>
      </c>
      <c r="H534" s="42" t="e">
        <f>VLOOKUP(E534,$I$6:$K$1048576,3,0)</f>
        <v>#N/A</v>
      </c>
      <c r="I534" s="59">
        <v>2339021</v>
      </c>
      <c r="J534" s="60">
        <v>191293421</v>
      </c>
      <c r="K534" s="58" t="s">
        <v>1362</v>
      </c>
    </row>
    <row r="535" spans="1:11" ht="26.25" customHeight="1" x14ac:dyDescent="0.25">
      <c r="A535" s="67">
        <v>10388</v>
      </c>
      <c r="B535" s="67" t="s">
        <v>2303</v>
      </c>
      <c r="C535" s="68">
        <v>44522</v>
      </c>
      <c r="D535" s="52" t="s">
        <v>11</v>
      </c>
      <c r="E535" s="56">
        <v>3975821</v>
      </c>
      <c r="F535" s="53">
        <v>4600000</v>
      </c>
      <c r="G535" s="43" t="e">
        <f>VLOOKUP(E535,$I$6:$K$1048576,2,0)</f>
        <v>#N/A</v>
      </c>
      <c r="H535" s="42" t="e">
        <f>VLOOKUP(E535,$I$6:$K$1048576,3,0)</f>
        <v>#N/A</v>
      </c>
      <c r="I535" s="59">
        <v>2339221</v>
      </c>
      <c r="J535" s="60">
        <v>191293621</v>
      </c>
      <c r="K535" s="58" t="s">
        <v>1365</v>
      </c>
    </row>
    <row r="536" spans="1:11" ht="26.25" customHeight="1" x14ac:dyDescent="0.25">
      <c r="A536" s="67">
        <v>10389</v>
      </c>
      <c r="B536" s="67" t="s">
        <v>2304</v>
      </c>
      <c r="C536" s="68">
        <v>44522</v>
      </c>
      <c r="D536" s="52" t="s">
        <v>11</v>
      </c>
      <c r="E536" s="56">
        <v>3975621</v>
      </c>
      <c r="F536" s="53">
        <v>5000000</v>
      </c>
      <c r="G536" s="43" t="e">
        <f>VLOOKUP(E536,$I$6:$K$1048576,2,0)</f>
        <v>#N/A</v>
      </c>
      <c r="H536" s="42" t="e">
        <f>VLOOKUP(E536,$I$6:$K$1048576,3,0)</f>
        <v>#N/A</v>
      </c>
      <c r="I536" s="59">
        <v>2339321</v>
      </c>
      <c r="J536" s="60">
        <v>191293721</v>
      </c>
      <c r="K536" s="58" t="s">
        <v>1319</v>
      </c>
    </row>
    <row r="537" spans="1:11" ht="26.25" customHeight="1" x14ac:dyDescent="0.25">
      <c r="A537" s="67">
        <v>10390</v>
      </c>
      <c r="B537" s="67" t="s">
        <v>2305</v>
      </c>
      <c r="C537" s="68">
        <v>44522</v>
      </c>
      <c r="D537" s="52" t="s">
        <v>11</v>
      </c>
      <c r="E537" s="56">
        <v>3975721</v>
      </c>
      <c r="F537" s="53">
        <v>4228106</v>
      </c>
      <c r="G537" s="43" t="e">
        <f>VLOOKUP(E537,$I$6:$K$1048576,2,0)</f>
        <v>#N/A</v>
      </c>
      <c r="H537" s="42" t="e">
        <f>VLOOKUP(E537,$I$6:$K$1048576,3,0)</f>
        <v>#N/A</v>
      </c>
      <c r="I537" s="59">
        <v>2339421</v>
      </c>
      <c r="J537" s="60">
        <v>191293821</v>
      </c>
      <c r="K537" s="58" t="s">
        <v>1366</v>
      </c>
    </row>
    <row r="538" spans="1:11" ht="26.25" customHeight="1" x14ac:dyDescent="0.25">
      <c r="A538" s="97">
        <v>10392</v>
      </c>
      <c r="B538" s="107" t="s">
        <v>12</v>
      </c>
      <c r="C538" s="98">
        <v>44522</v>
      </c>
      <c r="D538" s="108" t="s">
        <v>2716</v>
      </c>
      <c r="E538" s="80">
        <v>3976921</v>
      </c>
      <c r="F538" s="100"/>
      <c r="G538" s="43" t="e">
        <f>VLOOKUP(E538,$I$6:$K$1048576,2,0)</f>
        <v>#N/A</v>
      </c>
      <c r="H538" s="42" t="e">
        <f>VLOOKUP(E538,$I$6:$K$1048576,3,0)</f>
        <v>#N/A</v>
      </c>
      <c r="I538" s="59">
        <v>2339621</v>
      </c>
      <c r="J538" s="60">
        <v>191294021</v>
      </c>
      <c r="K538" s="58" t="s">
        <v>1282</v>
      </c>
    </row>
    <row r="539" spans="1:11" ht="26.25" customHeight="1" x14ac:dyDescent="0.25">
      <c r="A539" s="97"/>
      <c r="B539" s="107"/>
      <c r="C539" s="98"/>
      <c r="D539" s="108"/>
      <c r="E539" s="80">
        <v>3976921</v>
      </c>
      <c r="F539" s="100"/>
      <c r="G539" s="43" t="e">
        <f>VLOOKUP(E539,$I$6:$K$1048576,2,0)</f>
        <v>#N/A</v>
      </c>
      <c r="H539" s="42" t="e">
        <f>VLOOKUP(E539,$I$6:$K$1048576,3,0)</f>
        <v>#N/A</v>
      </c>
      <c r="I539" s="59">
        <v>2339721</v>
      </c>
      <c r="J539" s="60">
        <v>191294121</v>
      </c>
      <c r="K539" s="58" t="s">
        <v>1277</v>
      </c>
    </row>
    <row r="540" spans="1:11" ht="26.25" customHeight="1" x14ac:dyDescent="0.25">
      <c r="A540" s="97"/>
      <c r="B540" s="107"/>
      <c r="C540" s="98"/>
      <c r="D540" s="108"/>
      <c r="E540" s="70">
        <v>4069121</v>
      </c>
      <c r="F540" s="100"/>
      <c r="G540" s="43" t="e">
        <f>VLOOKUP(E540,$I$6:$K$1048576,2,0)</f>
        <v>#N/A</v>
      </c>
      <c r="H540" s="42" t="e">
        <f>VLOOKUP(E540,$I$6:$K$1048576,3,0)</f>
        <v>#N/A</v>
      </c>
      <c r="I540" s="59">
        <v>2339821</v>
      </c>
      <c r="J540" s="60">
        <v>191294221</v>
      </c>
      <c r="K540" s="58" t="s">
        <v>1276</v>
      </c>
    </row>
    <row r="541" spans="1:11" ht="26.25" customHeight="1" x14ac:dyDescent="0.25">
      <c r="A541" s="97"/>
      <c r="B541" s="107"/>
      <c r="C541" s="98"/>
      <c r="D541" s="108"/>
      <c r="E541" s="70">
        <v>4069221</v>
      </c>
      <c r="F541" s="100"/>
      <c r="G541" s="43" t="e">
        <f>VLOOKUP(E541,$I$6:$K$1048576,2,0)</f>
        <v>#N/A</v>
      </c>
      <c r="H541" s="42" t="e">
        <f>VLOOKUP(E541,$I$6:$K$1048576,3,0)</f>
        <v>#N/A</v>
      </c>
      <c r="I541" s="59">
        <v>2339921</v>
      </c>
      <c r="J541" s="60">
        <v>191294321</v>
      </c>
      <c r="K541" s="58" t="s">
        <v>1367</v>
      </c>
    </row>
    <row r="542" spans="1:11" ht="26.25" customHeight="1" x14ac:dyDescent="0.25">
      <c r="A542" s="97"/>
      <c r="B542" s="107"/>
      <c r="C542" s="98"/>
      <c r="D542" s="108"/>
      <c r="E542" s="70">
        <v>4069321</v>
      </c>
      <c r="F542" s="100"/>
      <c r="G542" s="43" t="e">
        <f>VLOOKUP(E542,$I$6:$K$1048576,2,0)</f>
        <v>#N/A</v>
      </c>
      <c r="H542" s="42" t="e">
        <f>VLOOKUP(E542,$I$6:$K$1048576,3,0)</f>
        <v>#N/A</v>
      </c>
      <c r="I542" s="59">
        <v>2340021</v>
      </c>
      <c r="J542" s="60">
        <v>191294521</v>
      </c>
      <c r="K542" s="58" t="s">
        <v>1309</v>
      </c>
    </row>
    <row r="543" spans="1:11" ht="26.25" customHeight="1" x14ac:dyDescent="0.25">
      <c r="A543" s="97"/>
      <c r="B543" s="107"/>
      <c r="C543" s="98"/>
      <c r="D543" s="108"/>
      <c r="E543" s="70">
        <v>4069421</v>
      </c>
      <c r="F543" s="100"/>
      <c r="G543" s="43" t="e">
        <f>VLOOKUP(E543,$I$6:$K$1048576,2,0)</f>
        <v>#N/A</v>
      </c>
      <c r="H543" s="42" t="e">
        <f>VLOOKUP(E543,$I$6:$K$1048576,3,0)</f>
        <v>#N/A</v>
      </c>
      <c r="I543" s="59">
        <v>2340121</v>
      </c>
      <c r="J543" s="60">
        <v>191294621</v>
      </c>
      <c r="K543" s="58" t="s">
        <v>1367</v>
      </c>
    </row>
    <row r="544" spans="1:11" ht="26.25" customHeight="1" x14ac:dyDescent="0.25">
      <c r="A544" s="97"/>
      <c r="B544" s="107"/>
      <c r="C544" s="98"/>
      <c r="D544" s="108"/>
      <c r="E544" s="70">
        <v>4069521</v>
      </c>
      <c r="F544" s="100"/>
      <c r="G544" s="43" t="e">
        <f>VLOOKUP(E544,$I$6:$K$1048576,2,0)</f>
        <v>#N/A</v>
      </c>
      <c r="H544" s="42" t="e">
        <f>VLOOKUP(E544,$I$6:$K$1048576,3,0)</f>
        <v>#N/A</v>
      </c>
      <c r="I544" s="59">
        <v>2340221</v>
      </c>
      <c r="J544" s="60">
        <v>191294721</v>
      </c>
      <c r="K544" s="58" t="s">
        <v>1348</v>
      </c>
    </row>
    <row r="545" spans="1:11" ht="26.25" customHeight="1" x14ac:dyDescent="0.25">
      <c r="A545" s="97"/>
      <c r="B545" s="107"/>
      <c r="C545" s="98"/>
      <c r="D545" s="108"/>
      <c r="E545" s="70">
        <v>4069621</v>
      </c>
      <c r="F545" s="100"/>
      <c r="G545" s="43" t="e">
        <f>VLOOKUP(E545,$I$6:$K$1048576,2,0)</f>
        <v>#N/A</v>
      </c>
      <c r="H545" s="42" t="e">
        <f>VLOOKUP(E545,$I$6:$K$1048576,3,0)</f>
        <v>#N/A</v>
      </c>
      <c r="I545" s="59">
        <v>2340321</v>
      </c>
      <c r="J545" s="60">
        <v>191294821</v>
      </c>
      <c r="K545" s="58" t="s">
        <v>1368</v>
      </c>
    </row>
    <row r="546" spans="1:11" ht="26.25" customHeight="1" x14ac:dyDescent="0.25">
      <c r="A546" s="97"/>
      <c r="B546" s="107"/>
      <c r="C546" s="98"/>
      <c r="D546" s="108"/>
      <c r="E546" s="70">
        <v>4069721</v>
      </c>
      <c r="F546" s="100"/>
      <c r="G546" s="43" t="e">
        <f>VLOOKUP(E546,$I$6:$K$1048576,2,0)</f>
        <v>#N/A</v>
      </c>
      <c r="H546" s="42" t="e">
        <f>VLOOKUP(E546,$I$6:$K$1048576,3,0)</f>
        <v>#N/A</v>
      </c>
      <c r="I546" s="59">
        <v>2340421</v>
      </c>
      <c r="J546" s="60">
        <v>191294921</v>
      </c>
      <c r="K546" s="58" t="s">
        <v>1369</v>
      </c>
    </row>
    <row r="547" spans="1:11" ht="26.25" customHeight="1" x14ac:dyDescent="0.25">
      <c r="A547" s="97"/>
      <c r="B547" s="107"/>
      <c r="C547" s="98"/>
      <c r="D547" s="108"/>
      <c r="E547" s="70">
        <v>4069821</v>
      </c>
      <c r="F547" s="100"/>
      <c r="G547" s="43" t="e">
        <f>VLOOKUP(E547,$I$6:$K$1048576,2,0)</f>
        <v>#N/A</v>
      </c>
      <c r="H547" s="42" t="e">
        <f>VLOOKUP(E547,$I$6:$K$1048576,3,0)</f>
        <v>#N/A</v>
      </c>
      <c r="I547" s="59">
        <v>2340521</v>
      </c>
      <c r="J547" s="60">
        <v>191295021</v>
      </c>
      <c r="K547" s="58" t="s">
        <v>1368</v>
      </c>
    </row>
    <row r="548" spans="1:11" ht="26.25" customHeight="1" x14ac:dyDescent="0.25">
      <c r="A548" s="97"/>
      <c r="B548" s="107"/>
      <c r="C548" s="98"/>
      <c r="D548" s="108"/>
      <c r="E548" s="70">
        <v>4069921</v>
      </c>
      <c r="F548" s="100"/>
      <c r="G548" s="43" t="e">
        <f>VLOOKUP(E548,$I$6:$K$1048576,2,0)</f>
        <v>#N/A</v>
      </c>
      <c r="H548" s="42" t="e">
        <f>VLOOKUP(E548,$I$6:$K$1048576,3,0)</f>
        <v>#N/A</v>
      </c>
      <c r="I548" s="59">
        <v>2340621</v>
      </c>
      <c r="J548" s="60">
        <v>191295121</v>
      </c>
      <c r="K548" s="58" t="s">
        <v>1370</v>
      </c>
    </row>
    <row r="549" spans="1:11" ht="26.25" customHeight="1" x14ac:dyDescent="0.25">
      <c r="A549" s="97"/>
      <c r="B549" s="107"/>
      <c r="C549" s="98"/>
      <c r="D549" s="108"/>
      <c r="E549" s="70">
        <v>4070021</v>
      </c>
      <c r="F549" s="100"/>
      <c r="G549" s="43" t="e">
        <f>VLOOKUP(E549,$I$6:$K$1048576,2,0)</f>
        <v>#N/A</v>
      </c>
      <c r="H549" s="42" t="e">
        <f>VLOOKUP(E549,$I$6:$K$1048576,3,0)</f>
        <v>#N/A</v>
      </c>
      <c r="I549" s="59">
        <v>2340721</v>
      </c>
      <c r="J549" s="60">
        <v>191295221</v>
      </c>
      <c r="K549" s="58" t="s">
        <v>1367</v>
      </c>
    </row>
    <row r="550" spans="1:11" ht="26.25" customHeight="1" x14ac:dyDescent="0.25">
      <c r="A550" s="97"/>
      <c r="B550" s="107"/>
      <c r="C550" s="98"/>
      <c r="D550" s="108"/>
      <c r="E550" s="70">
        <v>4070121</v>
      </c>
      <c r="F550" s="100"/>
      <c r="G550" s="43" t="e">
        <f>VLOOKUP(E550,$I$6:$K$1048576,2,0)</f>
        <v>#N/A</v>
      </c>
      <c r="H550" s="42" t="e">
        <f>VLOOKUP(E550,$I$6:$K$1048576,3,0)</f>
        <v>#N/A</v>
      </c>
      <c r="I550" s="59">
        <v>2340821</v>
      </c>
      <c r="J550" s="60">
        <v>191295321</v>
      </c>
      <c r="K550" s="58" t="s">
        <v>1371</v>
      </c>
    </row>
    <row r="551" spans="1:11" ht="26.25" customHeight="1" x14ac:dyDescent="0.25">
      <c r="A551" s="97"/>
      <c r="B551" s="107"/>
      <c r="C551" s="98"/>
      <c r="D551" s="108"/>
      <c r="E551" s="70">
        <v>4070221</v>
      </c>
      <c r="F551" s="100"/>
      <c r="G551" s="43" t="e">
        <f>VLOOKUP(E551,$I$6:$K$1048576,2,0)</f>
        <v>#N/A</v>
      </c>
      <c r="H551" s="42" t="e">
        <f>VLOOKUP(E551,$I$6:$K$1048576,3,0)</f>
        <v>#N/A</v>
      </c>
      <c r="I551" s="59">
        <v>2340921</v>
      </c>
      <c r="J551" s="60">
        <v>191295421</v>
      </c>
      <c r="K551" s="58" t="s">
        <v>1372</v>
      </c>
    </row>
    <row r="552" spans="1:11" ht="26.25" customHeight="1" x14ac:dyDescent="0.25">
      <c r="A552" s="97"/>
      <c r="B552" s="107"/>
      <c r="C552" s="98"/>
      <c r="D552" s="108"/>
      <c r="E552" s="70">
        <v>4070321</v>
      </c>
      <c r="F552" s="100"/>
      <c r="G552" s="43" t="e">
        <f>VLOOKUP(E552,$I$6:$K$1048576,2,0)</f>
        <v>#N/A</v>
      </c>
      <c r="H552" s="42" t="e">
        <f>VLOOKUP(E552,$I$6:$K$1048576,3,0)</f>
        <v>#N/A</v>
      </c>
      <c r="I552" s="59">
        <v>2341021</v>
      </c>
      <c r="J552" s="60">
        <v>191295521</v>
      </c>
      <c r="K552" s="58" t="s">
        <v>1306</v>
      </c>
    </row>
    <row r="553" spans="1:11" ht="26.25" customHeight="1" x14ac:dyDescent="0.25">
      <c r="A553" s="97"/>
      <c r="B553" s="107"/>
      <c r="C553" s="98"/>
      <c r="D553" s="108"/>
      <c r="E553" s="70">
        <v>4070421</v>
      </c>
      <c r="F553" s="100"/>
      <c r="G553" s="43" t="e">
        <f>VLOOKUP(E553,$I$6:$K$1048576,2,0)</f>
        <v>#N/A</v>
      </c>
      <c r="H553" s="42" t="e">
        <f>VLOOKUP(E553,$I$6:$K$1048576,3,0)</f>
        <v>#N/A</v>
      </c>
      <c r="I553" s="59">
        <v>2341121</v>
      </c>
      <c r="J553" s="60">
        <v>191295621</v>
      </c>
      <c r="K553" s="58" t="s">
        <v>1367</v>
      </c>
    </row>
    <row r="554" spans="1:11" ht="26.25" customHeight="1" x14ac:dyDescent="0.25">
      <c r="A554" s="97"/>
      <c r="B554" s="107"/>
      <c r="C554" s="98"/>
      <c r="D554" s="108"/>
      <c r="E554" s="70">
        <v>4070521</v>
      </c>
      <c r="F554" s="100"/>
      <c r="G554" s="43" t="e">
        <f>VLOOKUP(E554,$I$6:$K$1048576,2,0)</f>
        <v>#N/A</v>
      </c>
      <c r="H554" s="42" t="e">
        <f>VLOOKUP(E554,$I$6:$K$1048576,3,0)</f>
        <v>#N/A</v>
      </c>
      <c r="I554" s="59">
        <v>2341221</v>
      </c>
      <c r="J554" s="60">
        <v>191295721</v>
      </c>
      <c r="K554" s="58" t="s">
        <v>1348</v>
      </c>
    </row>
    <row r="555" spans="1:11" ht="26.25" customHeight="1" x14ac:dyDescent="0.25">
      <c r="A555" s="97"/>
      <c r="B555" s="107"/>
      <c r="C555" s="98"/>
      <c r="D555" s="108"/>
      <c r="E555" s="70">
        <v>4070621</v>
      </c>
      <c r="F555" s="100"/>
      <c r="G555" s="43" t="e">
        <f>VLOOKUP(E555,$I$6:$K$1048576,2,0)</f>
        <v>#N/A</v>
      </c>
      <c r="H555" s="42" t="e">
        <f>VLOOKUP(E555,$I$6:$K$1048576,3,0)</f>
        <v>#N/A</v>
      </c>
      <c r="I555" s="59">
        <v>2341321</v>
      </c>
      <c r="J555" s="60">
        <v>191295821</v>
      </c>
      <c r="K555" s="58" t="s">
        <v>1366</v>
      </c>
    </row>
    <row r="556" spans="1:11" ht="26.25" customHeight="1" x14ac:dyDescent="0.25">
      <c r="A556" s="97"/>
      <c r="B556" s="107"/>
      <c r="C556" s="98"/>
      <c r="D556" s="108"/>
      <c r="E556" s="70">
        <v>4070721</v>
      </c>
      <c r="F556" s="100"/>
      <c r="G556" s="43" t="e">
        <f>VLOOKUP(E556,$I$6:$K$1048576,2,0)</f>
        <v>#N/A</v>
      </c>
      <c r="H556" s="42" t="e">
        <f>VLOOKUP(E556,$I$6:$K$1048576,3,0)</f>
        <v>#N/A</v>
      </c>
      <c r="I556" s="59">
        <v>2341421</v>
      </c>
      <c r="J556" s="60">
        <v>191295921</v>
      </c>
      <c r="K556" s="58" t="s">
        <v>1366</v>
      </c>
    </row>
    <row r="557" spans="1:11" ht="26.25" customHeight="1" x14ac:dyDescent="0.25">
      <c r="A557" s="97"/>
      <c r="B557" s="107"/>
      <c r="C557" s="98"/>
      <c r="D557" s="108"/>
      <c r="E557" s="70">
        <v>4070821</v>
      </c>
      <c r="F557" s="100"/>
      <c r="G557" s="43" t="e">
        <f>VLOOKUP(E557,$I$6:$K$1048576,2,0)</f>
        <v>#N/A</v>
      </c>
      <c r="H557" s="42" t="e">
        <f>VLOOKUP(E557,$I$6:$K$1048576,3,0)</f>
        <v>#N/A</v>
      </c>
      <c r="I557" s="59">
        <v>2341521</v>
      </c>
      <c r="J557" s="60">
        <v>191296021</v>
      </c>
      <c r="K557" s="58" t="s">
        <v>1372</v>
      </c>
    </row>
    <row r="558" spans="1:11" ht="26.25" customHeight="1" x14ac:dyDescent="0.25">
      <c r="A558" s="97"/>
      <c r="B558" s="107"/>
      <c r="C558" s="98"/>
      <c r="D558" s="108"/>
      <c r="E558" s="70">
        <v>4070921</v>
      </c>
      <c r="F558" s="100"/>
      <c r="G558" s="43" t="e">
        <f>VLOOKUP(E558,$I$6:$K$1048576,2,0)</f>
        <v>#N/A</v>
      </c>
      <c r="H558" s="42" t="e">
        <f>VLOOKUP(E558,$I$6:$K$1048576,3,0)</f>
        <v>#N/A</v>
      </c>
      <c r="I558" s="59">
        <v>2341621</v>
      </c>
      <c r="J558" s="60">
        <v>191296121</v>
      </c>
      <c r="K558" s="58" t="s">
        <v>1360</v>
      </c>
    </row>
    <row r="559" spans="1:11" ht="26.25" customHeight="1" x14ac:dyDescent="0.25">
      <c r="A559" s="97"/>
      <c r="B559" s="107"/>
      <c r="C559" s="98"/>
      <c r="D559" s="108"/>
      <c r="E559" s="70">
        <v>4071021</v>
      </c>
      <c r="F559" s="100"/>
      <c r="G559" s="43" t="e">
        <f>VLOOKUP(E559,$I$6:$K$1048576,2,0)</f>
        <v>#N/A</v>
      </c>
      <c r="H559" s="42" t="e">
        <f>VLOOKUP(E559,$I$6:$K$1048576,3,0)</f>
        <v>#N/A</v>
      </c>
      <c r="I559" s="59">
        <v>2341721</v>
      </c>
      <c r="J559" s="60">
        <v>191296221</v>
      </c>
      <c r="K559" s="58" t="s">
        <v>1373</v>
      </c>
    </row>
    <row r="560" spans="1:11" ht="26.25" customHeight="1" x14ac:dyDescent="0.25">
      <c r="A560" s="97"/>
      <c r="B560" s="107"/>
      <c r="C560" s="98"/>
      <c r="D560" s="108"/>
      <c r="E560" s="70">
        <v>4071121</v>
      </c>
      <c r="F560" s="100"/>
      <c r="G560" s="43" t="e">
        <f>VLOOKUP(E560,$I$6:$K$1048576,2,0)</f>
        <v>#N/A</v>
      </c>
      <c r="H560" s="42" t="e">
        <f>VLOOKUP(E560,$I$6:$K$1048576,3,0)</f>
        <v>#N/A</v>
      </c>
      <c r="I560" s="59">
        <v>2341821</v>
      </c>
      <c r="J560" s="60">
        <v>191296321</v>
      </c>
      <c r="K560" s="58" t="s">
        <v>1351</v>
      </c>
    </row>
    <row r="561" spans="1:11" ht="26.25" customHeight="1" x14ac:dyDescent="0.25">
      <c r="A561" s="97"/>
      <c r="B561" s="107"/>
      <c r="C561" s="98"/>
      <c r="D561" s="108"/>
      <c r="E561" s="70">
        <v>4071221</v>
      </c>
      <c r="F561" s="100"/>
      <c r="G561" s="43" t="e">
        <f>VLOOKUP(E561,$I$6:$K$1048576,2,0)</f>
        <v>#N/A</v>
      </c>
      <c r="H561" s="42" t="e">
        <f>VLOOKUP(E561,$I$6:$K$1048576,3,0)</f>
        <v>#N/A</v>
      </c>
      <c r="I561" s="59">
        <v>2341921</v>
      </c>
      <c r="J561" s="60">
        <v>191296421</v>
      </c>
      <c r="K561" s="58" t="s">
        <v>1365</v>
      </c>
    </row>
    <row r="562" spans="1:11" ht="26.25" customHeight="1" x14ac:dyDescent="0.25">
      <c r="A562" s="97"/>
      <c r="B562" s="107"/>
      <c r="C562" s="98"/>
      <c r="D562" s="108"/>
      <c r="E562" s="70">
        <v>4071321</v>
      </c>
      <c r="F562" s="100"/>
      <c r="G562" s="43" t="e">
        <f>VLOOKUP(E562,$I$6:$K$1048576,2,0)</f>
        <v>#N/A</v>
      </c>
      <c r="H562" s="42" t="e">
        <f>VLOOKUP(E562,$I$6:$K$1048576,3,0)</f>
        <v>#N/A</v>
      </c>
      <c r="I562" s="59">
        <v>2342021</v>
      </c>
      <c r="J562" s="60">
        <v>191296521</v>
      </c>
      <c r="K562" s="58" t="s">
        <v>1361</v>
      </c>
    </row>
    <row r="563" spans="1:11" ht="26.25" customHeight="1" x14ac:dyDescent="0.25">
      <c r="A563" s="97"/>
      <c r="B563" s="107"/>
      <c r="C563" s="98"/>
      <c r="D563" s="108"/>
      <c r="E563" s="70">
        <v>4071421</v>
      </c>
      <c r="F563" s="100"/>
      <c r="G563" s="43" t="e">
        <f>VLOOKUP(E563,$I$6:$K$1048576,2,0)</f>
        <v>#N/A</v>
      </c>
      <c r="H563" s="42" t="e">
        <f>VLOOKUP(E563,$I$6:$K$1048576,3,0)</f>
        <v>#N/A</v>
      </c>
      <c r="I563" s="59">
        <v>2342121</v>
      </c>
      <c r="J563" s="60">
        <v>191296621</v>
      </c>
      <c r="K563" s="58" t="s">
        <v>1371</v>
      </c>
    </row>
    <row r="564" spans="1:11" ht="26.25" customHeight="1" x14ac:dyDescent="0.25">
      <c r="A564" s="97"/>
      <c r="B564" s="107"/>
      <c r="C564" s="98"/>
      <c r="D564" s="108"/>
      <c r="E564" s="70">
        <v>4071521</v>
      </c>
      <c r="F564" s="100"/>
      <c r="G564" s="43" t="e">
        <f>VLOOKUP(E564,$I$6:$K$1048576,2,0)</f>
        <v>#N/A</v>
      </c>
      <c r="H564" s="42" t="e">
        <f>VLOOKUP(E564,$I$6:$K$1048576,3,0)</f>
        <v>#N/A</v>
      </c>
      <c r="I564" s="59">
        <v>2342221</v>
      </c>
      <c r="J564" s="60">
        <v>191296721</v>
      </c>
      <c r="K564" s="58" t="s">
        <v>1361</v>
      </c>
    </row>
    <row r="565" spans="1:11" ht="26.25" customHeight="1" x14ac:dyDescent="0.25">
      <c r="A565" s="97"/>
      <c r="B565" s="107"/>
      <c r="C565" s="98"/>
      <c r="D565" s="108"/>
      <c r="E565" s="70">
        <v>4071621</v>
      </c>
      <c r="F565" s="100"/>
      <c r="G565" s="43" t="e">
        <f>VLOOKUP(E565,$I$6:$K$1048576,2,0)</f>
        <v>#N/A</v>
      </c>
      <c r="H565" s="42" t="e">
        <f>VLOOKUP(E565,$I$6:$K$1048576,3,0)</f>
        <v>#N/A</v>
      </c>
      <c r="I565" s="59">
        <v>2342321</v>
      </c>
      <c r="J565" s="60">
        <v>191296921</v>
      </c>
      <c r="K565" s="58" t="s">
        <v>1268</v>
      </c>
    </row>
    <row r="566" spans="1:11" ht="26.25" customHeight="1" x14ac:dyDescent="0.25">
      <c r="A566" s="97"/>
      <c r="B566" s="107"/>
      <c r="C566" s="98"/>
      <c r="D566" s="108"/>
      <c r="E566" s="70">
        <v>4071721</v>
      </c>
      <c r="F566" s="100"/>
      <c r="G566" s="43" t="e">
        <f>VLOOKUP(E566,$I$6:$K$1048576,2,0)</f>
        <v>#N/A</v>
      </c>
      <c r="H566" s="42" t="e">
        <f>VLOOKUP(E566,$I$6:$K$1048576,3,0)</f>
        <v>#N/A</v>
      </c>
      <c r="I566" s="59">
        <v>2342421</v>
      </c>
      <c r="J566" s="60">
        <v>191297021</v>
      </c>
      <c r="K566" s="58" t="s">
        <v>1295</v>
      </c>
    </row>
    <row r="567" spans="1:11" ht="26.25" customHeight="1" x14ac:dyDescent="0.25">
      <c r="A567" s="97"/>
      <c r="B567" s="107"/>
      <c r="C567" s="98"/>
      <c r="D567" s="108"/>
      <c r="E567" s="70">
        <v>4071821</v>
      </c>
      <c r="F567" s="100"/>
      <c r="G567" s="43" t="e">
        <f>VLOOKUP(E567,$I$6:$K$1048576,2,0)</f>
        <v>#N/A</v>
      </c>
      <c r="H567" s="42" t="e">
        <f>VLOOKUP(E567,$I$6:$K$1048576,3,0)</f>
        <v>#N/A</v>
      </c>
      <c r="I567" s="59">
        <v>2342521</v>
      </c>
      <c r="J567" s="60">
        <v>191297121</v>
      </c>
      <c r="K567" s="58" t="s">
        <v>1347</v>
      </c>
    </row>
    <row r="568" spans="1:11" ht="26.25" customHeight="1" x14ac:dyDescent="0.25">
      <c r="A568" s="97"/>
      <c r="B568" s="107"/>
      <c r="C568" s="98"/>
      <c r="D568" s="108"/>
      <c r="E568" s="70">
        <v>4071921</v>
      </c>
      <c r="F568" s="100"/>
      <c r="G568" s="43" t="e">
        <f>VLOOKUP(E568,$I$6:$K$1048576,2,0)</f>
        <v>#N/A</v>
      </c>
      <c r="H568" s="42" t="e">
        <f>VLOOKUP(E568,$I$6:$K$1048576,3,0)</f>
        <v>#N/A</v>
      </c>
      <c r="I568" s="59">
        <v>2342621</v>
      </c>
      <c r="J568" s="60">
        <v>191297321</v>
      </c>
      <c r="K568" s="58" t="s">
        <v>1359</v>
      </c>
    </row>
    <row r="569" spans="1:11" ht="26.25" customHeight="1" x14ac:dyDescent="0.25">
      <c r="A569" s="97"/>
      <c r="B569" s="107"/>
      <c r="C569" s="98"/>
      <c r="D569" s="108"/>
      <c r="E569" s="70">
        <v>4072021</v>
      </c>
      <c r="F569" s="100"/>
      <c r="G569" s="43" t="e">
        <f>VLOOKUP(E569,$I$6:$K$1048576,2,0)</f>
        <v>#N/A</v>
      </c>
      <c r="H569" s="42" t="e">
        <f>VLOOKUP(E569,$I$6:$K$1048576,3,0)</f>
        <v>#N/A</v>
      </c>
      <c r="I569" s="59">
        <v>2342721</v>
      </c>
      <c r="J569" s="60">
        <v>191297421</v>
      </c>
      <c r="K569" s="58" t="s">
        <v>1353</v>
      </c>
    </row>
    <row r="570" spans="1:11" ht="26.25" customHeight="1" x14ac:dyDescent="0.25">
      <c r="A570" s="97"/>
      <c r="B570" s="107"/>
      <c r="C570" s="98"/>
      <c r="D570" s="108"/>
      <c r="E570" s="70">
        <v>4072121</v>
      </c>
      <c r="F570" s="100"/>
      <c r="G570" s="43" t="e">
        <f>VLOOKUP(E570,$I$6:$K$1048576,2,0)</f>
        <v>#N/A</v>
      </c>
      <c r="H570" s="42" t="e">
        <f>VLOOKUP(E570,$I$6:$K$1048576,3,0)</f>
        <v>#N/A</v>
      </c>
      <c r="I570" s="59">
        <v>2342821</v>
      </c>
      <c r="J570" s="60">
        <v>191297521</v>
      </c>
      <c r="K570" s="58" t="s">
        <v>1371</v>
      </c>
    </row>
    <row r="571" spans="1:11" ht="26.25" customHeight="1" x14ac:dyDescent="0.25">
      <c r="A571" s="97"/>
      <c r="B571" s="107"/>
      <c r="C571" s="98"/>
      <c r="D571" s="108"/>
      <c r="E571" s="70">
        <v>4072221</v>
      </c>
      <c r="F571" s="100"/>
      <c r="G571" s="43" t="e">
        <f>VLOOKUP(E571,$I$6:$K$1048576,2,0)</f>
        <v>#N/A</v>
      </c>
      <c r="H571" s="42" t="e">
        <f>VLOOKUP(E571,$I$6:$K$1048576,3,0)</f>
        <v>#N/A</v>
      </c>
      <c r="I571" s="59">
        <v>2342921</v>
      </c>
      <c r="J571" s="60">
        <v>191297621</v>
      </c>
      <c r="K571" s="58" t="s">
        <v>1354</v>
      </c>
    </row>
    <row r="572" spans="1:11" ht="26.25" customHeight="1" x14ac:dyDescent="0.25">
      <c r="A572" s="97"/>
      <c r="B572" s="107"/>
      <c r="C572" s="98"/>
      <c r="D572" s="108"/>
      <c r="E572" s="70">
        <v>4072421</v>
      </c>
      <c r="F572" s="100"/>
      <c r="G572" s="43" t="e">
        <f>VLOOKUP(E572,$I$6:$K$1048576,2,0)</f>
        <v>#N/A</v>
      </c>
      <c r="H572" s="42" t="e">
        <f>VLOOKUP(E572,$I$6:$K$1048576,3,0)</f>
        <v>#N/A</v>
      </c>
      <c r="I572" s="59">
        <v>2343021</v>
      </c>
      <c r="J572" s="60">
        <v>191297721</v>
      </c>
      <c r="K572" s="58" t="s">
        <v>1374</v>
      </c>
    </row>
    <row r="573" spans="1:11" ht="26.25" customHeight="1" x14ac:dyDescent="0.25">
      <c r="A573" s="97"/>
      <c r="B573" s="107"/>
      <c r="C573" s="98"/>
      <c r="D573" s="108"/>
      <c r="E573" s="70">
        <v>4072521</v>
      </c>
      <c r="F573" s="100"/>
      <c r="G573" s="43" t="e">
        <f>VLOOKUP(E573,$I$6:$K$1048576,2,0)</f>
        <v>#N/A</v>
      </c>
      <c r="H573" s="42" t="e">
        <f>VLOOKUP(E573,$I$6:$K$1048576,3,0)</f>
        <v>#N/A</v>
      </c>
      <c r="I573" s="59">
        <v>2343121</v>
      </c>
      <c r="J573" s="60">
        <v>191297821</v>
      </c>
      <c r="K573" s="58" t="s">
        <v>1277</v>
      </c>
    </row>
    <row r="574" spans="1:11" ht="26.25" customHeight="1" x14ac:dyDescent="0.25">
      <c r="A574" s="97"/>
      <c r="B574" s="107"/>
      <c r="C574" s="98"/>
      <c r="D574" s="108"/>
      <c r="E574" s="70">
        <v>4072621</v>
      </c>
      <c r="F574" s="100"/>
      <c r="G574" s="43" t="e">
        <f>VLOOKUP(E574,$I$6:$K$1048576,2,0)</f>
        <v>#N/A</v>
      </c>
      <c r="H574" s="42" t="e">
        <f>VLOOKUP(E574,$I$6:$K$1048576,3,0)</f>
        <v>#N/A</v>
      </c>
      <c r="I574" s="59">
        <v>2343221</v>
      </c>
      <c r="J574" s="60">
        <v>191297921</v>
      </c>
      <c r="K574" s="58" t="s">
        <v>1277</v>
      </c>
    </row>
    <row r="575" spans="1:11" ht="26.25" customHeight="1" x14ac:dyDescent="0.25">
      <c r="A575" s="97"/>
      <c r="B575" s="107"/>
      <c r="C575" s="98"/>
      <c r="D575" s="108"/>
      <c r="E575" s="70">
        <v>4072721</v>
      </c>
      <c r="F575" s="100"/>
      <c r="G575" s="43" t="e">
        <f>VLOOKUP(E575,$I$6:$K$1048576,2,0)</f>
        <v>#N/A</v>
      </c>
      <c r="H575" s="42" t="e">
        <f>VLOOKUP(E575,$I$6:$K$1048576,3,0)</f>
        <v>#N/A</v>
      </c>
      <c r="I575" s="59">
        <v>2343321</v>
      </c>
      <c r="J575" s="60">
        <v>191298021</v>
      </c>
      <c r="K575" s="58" t="s">
        <v>1279</v>
      </c>
    </row>
    <row r="576" spans="1:11" ht="26.25" customHeight="1" x14ac:dyDescent="0.25">
      <c r="A576" s="97"/>
      <c r="B576" s="107"/>
      <c r="C576" s="98"/>
      <c r="D576" s="108"/>
      <c r="E576" s="70">
        <v>4072821</v>
      </c>
      <c r="F576" s="100"/>
      <c r="G576" s="43" t="e">
        <f>VLOOKUP(E576,$I$6:$K$1048576,2,0)</f>
        <v>#N/A</v>
      </c>
      <c r="H576" s="42" t="e">
        <f>VLOOKUP(E576,$I$6:$K$1048576,3,0)</f>
        <v>#N/A</v>
      </c>
      <c r="I576" s="59">
        <v>2343421</v>
      </c>
      <c r="J576" s="60">
        <v>191298121</v>
      </c>
      <c r="K576" s="58" t="s">
        <v>1354</v>
      </c>
    </row>
    <row r="577" spans="1:11" ht="26.25" customHeight="1" x14ac:dyDescent="0.25">
      <c r="A577" s="97"/>
      <c r="B577" s="107"/>
      <c r="C577" s="98"/>
      <c r="D577" s="108"/>
      <c r="E577" s="70">
        <v>4072921</v>
      </c>
      <c r="F577" s="100"/>
      <c r="G577" s="43" t="e">
        <f>VLOOKUP(E577,$I$6:$K$1048576,2,0)</f>
        <v>#N/A</v>
      </c>
      <c r="H577" s="42" t="e">
        <f>VLOOKUP(E577,$I$6:$K$1048576,3,0)</f>
        <v>#N/A</v>
      </c>
      <c r="I577" s="59">
        <v>2343521</v>
      </c>
      <c r="J577" s="60">
        <v>191298321</v>
      </c>
      <c r="K577" s="58" t="s">
        <v>1353</v>
      </c>
    </row>
    <row r="578" spans="1:11" ht="26.25" customHeight="1" x14ac:dyDescent="0.25">
      <c r="A578" s="97"/>
      <c r="B578" s="107"/>
      <c r="C578" s="98"/>
      <c r="D578" s="108"/>
      <c r="E578" s="70">
        <v>4073021</v>
      </c>
      <c r="F578" s="100"/>
      <c r="G578" s="43" t="e">
        <f>VLOOKUP(E578,$I$6:$K$1048576,2,0)</f>
        <v>#N/A</v>
      </c>
      <c r="H578" s="42" t="e">
        <f>VLOOKUP(E578,$I$6:$K$1048576,3,0)</f>
        <v>#N/A</v>
      </c>
      <c r="I578" s="59">
        <v>2343621</v>
      </c>
      <c r="J578" s="60">
        <v>191298421</v>
      </c>
      <c r="K578" s="58" t="s">
        <v>1353</v>
      </c>
    </row>
    <row r="579" spans="1:11" ht="26.25" customHeight="1" x14ac:dyDescent="0.25">
      <c r="A579" s="97"/>
      <c r="B579" s="107"/>
      <c r="C579" s="98"/>
      <c r="D579" s="108"/>
      <c r="E579" s="70">
        <v>4073121</v>
      </c>
      <c r="F579" s="100"/>
      <c r="G579" s="43" t="e">
        <f>VLOOKUP(E579,$I$6:$K$1048576,2,0)</f>
        <v>#N/A</v>
      </c>
      <c r="H579" s="42" t="e">
        <f>VLOOKUP(E579,$I$6:$K$1048576,3,0)</f>
        <v>#N/A</v>
      </c>
      <c r="I579" s="59">
        <v>2343721</v>
      </c>
      <c r="J579" s="60">
        <v>191298521</v>
      </c>
      <c r="K579" s="58" t="s">
        <v>1356</v>
      </c>
    </row>
    <row r="580" spans="1:11" ht="26.25" customHeight="1" x14ac:dyDescent="0.25">
      <c r="A580" s="97"/>
      <c r="B580" s="107"/>
      <c r="C580" s="98"/>
      <c r="D580" s="108"/>
      <c r="E580" s="70">
        <v>4073221</v>
      </c>
      <c r="F580" s="100"/>
      <c r="G580" s="43" t="e">
        <f>VLOOKUP(E580,$I$6:$K$1048576,2,0)</f>
        <v>#N/A</v>
      </c>
      <c r="H580" s="42" t="e">
        <f>VLOOKUP(E580,$I$6:$K$1048576,3,0)</f>
        <v>#N/A</v>
      </c>
      <c r="I580" s="59">
        <v>2343821</v>
      </c>
      <c r="J580" s="60">
        <v>191298621</v>
      </c>
      <c r="K580" s="58" t="s">
        <v>1356</v>
      </c>
    </row>
    <row r="581" spans="1:11" ht="26.25" customHeight="1" x14ac:dyDescent="0.25">
      <c r="A581" s="97"/>
      <c r="B581" s="107"/>
      <c r="C581" s="98"/>
      <c r="D581" s="108"/>
      <c r="E581" s="70">
        <v>4073321</v>
      </c>
      <c r="F581" s="100"/>
      <c r="G581" s="43" t="e">
        <f>VLOOKUP(E581,$I$6:$K$1048576,2,0)</f>
        <v>#N/A</v>
      </c>
      <c r="H581" s="42" t="e">
        <f>VLOOKUP(E581,$I$6:$K$1048576,3,0)</f>
        <v>#N/A</v>
      </c>
      <c r="I581" s="59">
        <v>2343921</v>
      </c>
      <c r="J581" s="60">
        <v>191298721</v>
      </c>
      <c r="K581" s="58" t="s">
        <v>1267</v>
      </c>
    </row>
    <row r="582" spans="1:11" ht="26.25" customHeight="1" x14ac:dyDescent="0.25">
      <c r="A582" s="97"/>
      <c r="B582" s="107"/>
      <c r="C582" s="98"/>
      <c r="D582" s="108"/>
      <c r="E582" s="70">
        <v>4073421</v>
      </c>
      <c r="F582" s="100"/>
      <c r="G582" s="43" t="e">
        <f>VLOOKUP(E582,$I$6:$K$1048576,2,0)</f>
        <v>#N/A</v>
      </c>
      <c r="H582" s="42" t="e">
        <f>VLOOKUP(E582,$I$6:$K$1048576,3,0)</f>
        <v>#N/A</v>
      </c>
      <c r="I582" s="59">
        <v>2344021</v>
      </c>
      <c r="J582" s="60">
        <v>191298821</v>
      </c>
      <c r="K582" s="58" t="s">
        <v>1375</v>
      </c>
    </row>
    <row r="583" spans="1:11" ht="26.25" customHeight="1" x14ac:dyDescent="0.25">
      <c r="A583" s="97"/>
      <c r="B583" s="107"/>
      <c r="C583" s="98"/>
      <c r="D583" s="108"/>
      <c r="E583" s="70">
        <v>4073521</v>
      </c>
      <c r="F583" s="100"/>
      <c r="G583" s="43" t="e">
        <f>VLOOKUP(E583,$I$6:$K$1048576,2,0)</f>
        <v>#N/A</v>
      </c>
      <c r="H583" s="42" t="e">
        <f>VLOOKUP(E583,$I$6:$K$1048576,3,0)</f>
        <v>#N/A</v>
      </c>
      <c r="I583" s="59">
        <v>2344121</v>
      </c>
      <c r="J583" s="60">
        <v>191298921</v>
      </c>
      <c r="K583" s="58" t="s">
        <v>1348</v>
      </c>
    </row>
    <row r="584" spans="1:11" ht="26.25" customHeight="1" x14ac:dyDescent="0.25">
      <c r="A584" s="97"/>
      <c r="B584" s="107"/>
      <c r="C584" s="98"/>
      <c r="D584" s="108"/>
      <c r="E584" s="70">
        <v>4073621</v>
      </c>
      <c r="F584" s="100"/>
      <c r="G584" s="43" t="e">
        <f>VLOOKUP(E584,$I$6:$K$1048576,2,0)</f>
        <v>#N/A</v>
      </c>
      <c r="H584" s="42" t="e">
        <f>VLOOKUP(E584,$I$6:$K$1048576,3,0)</f>
        <v>#N/A</v>
      </c>
      <c r="I584" s="59">
        <v>2344221</v>
      </c>
      <c r="J584" s="60">
        <v>191299021</v>
      </c>
      <c r="K584" s="58" t="s">
        <v>1376</v>
      </c>
    </row>
    <row r="585" spans="1:11" ht="26.25" customHeight="1" x14ac:dyDescent="0.25">
      <c r="A585" s="97"/>
      <c r="B585" s="107"/>
      <c r="C585" s="98"/>
      <c r="D585" s="108"/>
      <c r="E585" s="70">
        <v>4073921</v>
      </c>
      <c r="F585" s="100"/>
      <c r="G585" s="43" t="e">
        <f>VLOOKUP(E585,$I$6:$K$1048576,2,0)</f>
        <v>#N/A</v>
      </c>
      <c r="H585" s="42" t="e">
        <f>VLOOKUP(E585,$I$6:$K$1048576,3,0)</f>
        <v>#N/A</v>
      </c>
      <c r="I585" s="59">
        <v>2344321</v>
      </c>
      <c r="J585" s="60">
        <v>191299121</v>
      </c>
      <c r="K585" s="58" t="s">
        <v>1282</v>
      </c>
    </row>
    <row r="586" spans="1:11" ht="26.25" customHeight="1" x14ac:dyDescent="0.25">
      <c r="A586" s="97"/>
      <c r="B586" s="107"/>
      <c r="C586" s="98"/>
      <c r="D586" s="108"/>
      <c r="E586" s="70">
        <v>4073721</v>
      </c>
      <c r="F586" s="100"/>
      <c r="G586" s="43" t="e">
        <f>VLOOKUP(E586,$I$6:$K$1048576,2,0)</f>
        <v>#N/A</v>
      </c>
      <c r="H586" s="42" t="e">
        <f>VLOOKUP(E586,$I$6:$K$1048576,3,0)</f>
        <v>#N/A</v>
      </c>
      <c r="I586" s="59">
        <v>2344421</v>
      </c>
      <c r="J586" s="60">
        <v>191299221</v>
      </c>
      <c r="K586" s="58" t="s">
        <v>1371</v>
      </c>
    </row>
    <row r="587" spans="1:11" ht="26.25" customHeight="1" x14ac:dyDescent="0.25">
      <c r="A587" s="97"/>
      <c r="B587" s="107"/>
      <c r="C587" s="98"/>
      <c r="D587" s="108"/>
      <c r="E587" s="70">
        <v>4073821</v>
      </c>
      <c r="F587" s="100"/>
      <c r="G587" s="43" t="e">
        <f>VLOOKUP(E587,$I$6:$K$1048576,2,0)</f>
        <v>#N/A</v>
      </c>
      <c r="H587" s="42" t="e">
        <f>VLOOKUP(E587,$I$6:$K$1048576,3,0)</f>
        <v>#N/A</v>
      </c>
      <c r="I587" s="59">
        <v>2344521</v>
      </c>
      <c r="J587" s="60">
        <v>191299421</v>
      </c>
      <c r="K587" s="58" t="s">
        <v>1359</v>
      </c>
    </row>
    <row r="588" spans="1:11" ht="26.25" customHeight="1" x14ac:dyDescent="0.25">
      <c r="A588" s="97"/>
      <c r="B588" s="107"/>
      <c r="C588" s="98"/>
      <c r="D588" s="108"/>
      <c r="E588" s="70">
        <v>4072321</v>
      </c>
      <c r="F588" s="100"/>
      <c r="G588" s="43" t="e">
        <f>VLOOKUP(E588,$I$6:$K$1048576,2,0)</f>
        <v>#N/A</v>
      </c>
      <c r="H588" s="42" t="e">
        <f>VLOOKUP(E588,$I$6:$K$1048576,3,0)</f>
        <v>#N/A</v>
      </c>
      <c r="I588" s="59">
        <v>2344621</v>
      </c>
      <c r="J588" s="60">
        <v>191299621</v>
      </c>
      <c r="K588" s="58" t="s">
        <v>1274</v>
      </c>
    </row>
    <row r="589" spans="1:11" ht="26.25" customHeight="1" x14ac:dyDescent="0.25">
      <c r="A589" s="67">
        <v>10394</v>
      </c>
      <c r="B589" s="56" t="s">
        <v>854</v>
      </c>
      <c r="C589" s="68">
        <v>44522</v>
      </c>
      <c r="D589" s="40" t="s">
        <v>2717</v>
      </c>
      <c r="E589" s="56">
        <v>3968721</v>
      </c>
      <c r="F589" s="53">
        <v>292792940</v>
      </c>
      <c r="G589" s="43" t="e">
        <f>VLOOKUP(E589,$I$6:$K$1048576,2,0)</f>
        <v>#N/A</v>
      </c>
      <c r="H589" s="42" t="e">
        <f>VLOOKUP(E589,$I$6:$K$1048576,3,0)</f>
        <v>#N/A</v>
      </c>
      <c r="I589" s="59">
        <v>2344821</v>
      </c>
      <c r="J589" s="60">
        <v>191299821</v>
      </c>
      <c r="K589" s="58" t="s">
        <v>1377</v>
      </c>
    </row>
    <row r="590" spans="1:11" ht="26.25" customHeight="1" x14ac:dyDescent="0.25">
      <c r="A590" s="67">
        <v>10395</v>
      </c>
      <c r="B590" s="39" t="s">
        <v>2397</v>
      </c>
      <c r="C590" s="68">
        <v>44522</v>
      </c>
      <c r="D590" s="52" t="s">
        <v>9</v>
      </c>
      <c r="E590" s="56">
        <v>3975921</v>
      </c>
      <c r="F590" s="53">
        <v>3550000</v>
      </c>
      <c r="G590" s="43" t="e">
        <f>VLOOKUP(E590,$I$6:$K$1048576,2,0)</f>
        <v>#N/A</v>
      </c>
      <c r="H590" s="42" t="e">
        <f>VLOOKUP(E590,$I$6:$K$1048576,3,0)</f>
        <v>#N/A</v>
      </c>
      <c r="I590" s="59">
        <v>2344921</v>
      </c>
      <c r="J590" s="60">
        <v>191299921</v>
      </c>
      <c r="K590" s="58" t="s">
        <v>1378</v>
      </c>
    </row>
    <row r="591" spans="1:11" ht="26.25" customHeight="1" x14ac:dyDescent="0.25">
      <c r="A591" s="67">
        <v>10396</v>
      </c>
      <c r="B591" s="56" t="s">
        <v>868</v>
      </c>
      <c r="C591" s="68">
        <v>44522</v>
      </c>
      <c r="D591" s="72">
        <v>11</v>
      </c>
      <c r="E591" s="56">
        <v>3976021</v>
      </c>
      <c r="F591" s="53">
        <v>7000000</v>
      </c>
      <c r="G591" s="43" t="e">
        <f>VLOOKUP(E591,$I$6:$K$1048576,2,0)</f>
        <v>#N/A</v>
      </c>
      <c r="H591" s="42" t="e">
        <f>VLOOKUP(E591,$I$6:$K$1048576,3,0)</f>
        <v>#N/A</v>
      </c>
      <c r="I591" s="59">
        <v>2345021</v>
      </c>
      <c r="J591" s="60">
        <v>191300021</v>
      </c>
      <c r="K591" s="58" t="s">
        <v>1342</v>
      </c>
    </row>
    <row r="592" spans="1:11" ht="26.25" customHeight="1" x14ac:dyDescent="0.25">
      <c r="A592" s="67">
        <v>10397</v>
      </c>
      <c r="B592" s="56" t="s">
        <v>2718</v>
      </c>
      <c r="C592" s="68">
        <v>44522</v>
      </c>
      <c r="D592" s="52" t="s">
        <v>10</v>
      </c>
      <c r="E592" s="56">
        <v>3976121</v>
      </c>
      <c r="F592" s="53">
        <v>3833330</v>
      </c>
      <c r="G592" s="43" t="e">
        <f>VLOOKUP(E592,$I$6:$K$1048576,2,0)</f>
        <v>#N/A</v>
      </c>
      <c r="H592" s="42" t="e">
        <f>VLOOKUP(E592,$I$6:$K$1048576,3,0)</f>
        <v>#N/A</v>
      </c>
      <c r="I592" s="59">
        <v>2345121</v>
      </c>
      <c r="J592" s="60">
        <v>191300121</v>
      </c>
      <c r="K592" s="58" t="s">
        <v>1376</v>
      </c>
    </row>
    <row r="593" spans="1:11" ht="26.25" customHeight="1" x14ac:dyDescent="0.25">
      <c r="A593" s="67">
        <v>10398</v>
      </c>
      <c r="B593" s="56" t="s">
        <v>2460</v>
      </c>
      <c r="C593" s="68">
        <v>44522</v>
      </c>
      <c r="D593" s="73" t="s">
        <v>2719</v>
      </c>
      <c r="E593" s="56">
        <v>3968821</v>
      </c>
      <c r="F593" s="53">
        <v>2312100</v>
      </c>
      <c r="G593" s="43" t="e">
        <f>VLOOKUP(E593,$I$6:$K$1048576,2,0)</f>
        <v>#N/A</v>
      </c>
      <c r="H593" s="42" t="e">
        <f>VLOOKUP(E593,$I$6:$K$1048576,3,0)</f>
        <v>#N/A</v>
      </c>
      <c r="I593" s="59">
        <v>2345221</v>
      </c>
      <c r="J593" s="60">
        <v>191300221</v>
      </c>
      <c r="K593" s="58" t="s">
        <v>1379</v>
      </c>
    </row>
    <row r="594" spans="1:11" ht="26.25" customHeight="1" x14ac:dyDescent="0.25">
      <c r="A594" s="67">
        <v>10399</v>
      </c>
      <c r="B594" s="56" t="s">
        <v>2720</v>
      </c>
      <c r="C594" s="68">
        <v>44522</v>
      </c>
      <c r="D594" s="52" t="s">
        <v>10</v>
      </c>
      <c r="E594" s="56">
        <v>3976621</v>
      </c>
      <c r="F594" s="53">
        <v>5000000</v>
      </c>
      <c r="G594" s="43" t="e">
        <f>VLOOKUP(E594,$I$6:$K$1048576,2,0)</f>
        <v>#N/A</v>
      </c>
      <c r="H594" s="42" t="e">
        <f>VLOOKUP(E594,$I$6:$K$1048576,3,0)</f>
        <v>#N/A</v>
      </c>
      <c r="I594" s="59">
        <v>2345321</v>
      </c>
      <c r="J594" s="60">
        <v>191300321</v>
      </c>
      <c r="K594" s="58" t="s">
        <v>1272</v>
      </c>
    </row>
    <row r="595" spans="1:11" ht="26.25" customHeight="1" x14ac:dyDescent="0.25">
      <c r="A595" s="67">
        <v>10400</v>
      </c>
      <c r="B595" s="56" t="s">
        <v>761</v>
      </c>
      <c r="C595" s="68">
        <v>44522</v>
      </c>
      <c r="D595" s="52" t="s">
        <v>2709</v>
      </c>
      <c r="E595" s="56">
        <v>3976421</v>
      </c>
      <c r="F595" s="53">
        <v>7000000</v>
      </c>
      <c r="G595" s="43" t="e">
        <f>VLOOKUP(E595,$I$6:$K$1048576,2,0)</f>
        <v>#N/A</v>
      </c>
      <c r="H595" s="42" t="e">
        <f>VLOOKUP(E595,$I$6:$K$1048576,3,0)</f>
        <v>#N/A</v>
      </c>
      <c r="I595" s="59">
        <v>2345421</v>
      </c>
      <c r="J595" s="60">
        <v>191300421</v>
      </c>
      <c r="K595" s="58" t="s">
        <v>1291</v>
      </c>
    </row>
    <row r="596" spans="1:11" ht="26.25" customHeight="1" x14ac:dyDescent="0.25">
      <c r="A596" s="67">
        <v>10401</v>
      </c>
      <c r="B596" s="39" t="s">
        <v>719</v>
      </c>
      <c r="C596" s="68">
        <v>44522</v>
      </c>
      <c r="D596" s="52" t="s">
        <v>2709</v>
      </c>
      <c r="E596" s="56">
        <v>3976221</v>
      </c>
      <c r="F596" s="53">
        <v>4500000</v>
      </c>
      <c r="G596" s="43" t="e">
        <f>VLOOKUP(E596,$I$6:$K$1048576,2,0)</f>
        <v>#N/A</v>
      </c>
      <c r="H596" s="42" t="e">
        <f>VLOOKUP(E596,$I$6:$K$1048576,3,0)</f>
        <v>#N/A</v>
      </c>
      <c r="I596" s="59">
        <v>2345521</v>
      </c>
      <c r="J596" s="60">
        <v>191300521</v>
      </c>
      <c r="K596" s="58" t="s">
        <v>1310</v>
      </c>
    </row>
    <row r="597" spans="1:11" ht="26.25" customHeight="1" x14ac:dyDescent="0.25">
      <c r="A597" s="67">
        <v>10402</v>
      </c>
      <c r="B597" s="56" t="s">
        <v>714</v>
      </c>
      <c r="C597" s="68">
        <v>44522</v>
      </c>
      <c r="D597" s="52" t="s">
        <v>2709</v>
      </c>
      <c r="E597" s="56">
        <v>3976321</v>
      </c>
      <c r="F597" s="53">
        <v>7000000</v>
      </c>
      <c r="G597" s="43" t="e">
        <f>VLOOKUP(E597,$I$6:$K$1048576,2,0)</f>
        <v>#N/A</v>
      </c>
      <c r="H597" s="42" t="e">
        <f>VLOOKUP(E597,$I$6:$K$1048576,3,0)</f>
        <v>#N/A</v>
      </c>
      <c r="I597" s="59">
        <v>2345621</v>
      </c>
      <c r="J597" s="60">
        <v>191300621</v>
      </c>
      <c r="K597" s="58" t="s">
        <v>1288</v>
      </c>
    </row>
    <row r="598" spans="1:11" ht="26.25" customHeight="1" x14ac:dyDescent="0.25">
      <c r="A598" s="67">
        <v>10403</v>
      </c>
      <c r="B598" s="67" t="s">
        <v>820</v>
      </c>
      <c r="C598" s="68">
        <v>44522</v>
      </c>
      <c r="D598" s="52" t="s">
        <v>2709</v>
      </c>
      <c r="E598" s="56">
        <v>3976521</v>
      </c>
      <c r="F598" s="53">
        <v>7000000</v>
      </c>
      <c r="G598" s="43" t="e">
        <f>VLOOKUP(E598,$I$6:$K$1048576,2,0)</f>
        <v>#N/A</v>
      </c>
      <c r="H598" s="42" t="e">
        <f>VLOOKUP(E598,$I$6:$K$1048576,3,0)</f>
        <v>#N/A</v>
      </c>
      <c r="I598" s="59">
        <v>2345721</v>
      </c>
      <c r="J598" s="60">
        <v>191300721</v>
      </c>
      <c r="K598" s="58" t="s">
        <v>1346</v>
      </c>
    </row>
    <row r="599" spans="1:11" ht="26.25" customHeight="1" x14ac:dyDescent="0.25">
      <c r="A599" s="67">
        <v>10404</v>
      </c>
      <c r="B599" s="56" t="s">
        <v>711</v>
      </c>
      <c r="C599" s="68">
        <v>44522</v>
      </c>
      <c r="D599" s="52" t="s">
        <v>2709</v>
      </c>
      <c r="E599" s="56">
        <v>3976721</v>
      </c>
      <c r="F599" s="53">
        <v>7000000</v>
      </c>
      <c r="G599" s="43" t="e">
        <f>VLOOKUP(E599,$I$6:$K$1048576,2,0)</f>
        <v>#N/A</v>
      </c>
      <c r="H599" s="42" t="e">
        <f>VLOOKUP(E599,$I$6:$K$1048576,3,0)</f>
        <v>#N/A</v>
      </c>
      <c r="I599" s="59">
        <v>2345821</v>
      </c>
      <c r="J599" s="60">
        <v>191300821</v>
      </c>
      <c r="K599" s="58" t="s">
        <v>1380</v>
      </c>
    </row>
    <row r="600" spans="1:11" ht="26.25" customHeight="1" x14ac:dyDescent="0.25">
      <c r="A600" s="67">
        <v>10405</v>
      </c>
      <c r="B600" s="39" t="s">
        <v>840</v>
      </c>
      <c r="C600" s="68">
        <v>44522</v>
      </c>
      <c r="D600" s="52" t="s">
        <v>2251</v>
      </c>
      <c r="E600" s="56">
        <v>3976821</v>
      </c>
      <c r="F600" s="53">
        <v>3700000</v>
      </c>
      <c r="G600" s="43" t="e">
        <f>VLOOKUP(E600,$I$6:$K$1048576,2,0)</f>
        <v>#N/A</v>
      </c>
      <c r="H600" s="42" t="e">
        <f>VLOOKUP(E600,$I$6:$K$1048576,3,0)</f>
        <v>#N/A</v>
      </c>
      <c r="I600" s="59">
        <v>2345921</v>
      </c>
      <c r="J600" s="60">
        <v>191300921</v>
      </c>
      <c r="K600" s="58" t="s">
        <v>1288</v>
      </c>
    </row>
    <row r="601" spans="1:11" ht="26.25" customHeight="1" x14ac:dyDescent="0.25">
      <c r="A601" s="67">
        <v>10406</v>
      </c>
      <c r="B601" s="56" t="s">
        <v>882</v>
      </c>
      <c r="C601" s="68">
        <v>44522</v>
      </c>
      <c r="D601" s="52" t="s">
        <v>2721</v>
      </c>
      <c r="E601" s="56">
        <v>3977521</v>
      </c>
      <c r="F601" s="53">
        <v>2099127513</v>
      </c>
      <c r="G601" s="43" t="e">
        <f>VLOOKUP(E601,$I$6:$K$1048576,2,0)</f>
        <v>#N/A</v>
      </c>
      <c r="H601" s="42" t="e">
        <f>VLOOKUP(E601,$I$6:$K$1048576,3,0)</f>
        <v>#N/A</v>
      </c>
      <c r="I601" s="59">
        <v>2346021</v>
      </c>
      <c r="J601" s="60">
        <v>191301021</v>
      </c>
      <c r="K601" s="58" t="s">
        <v>1377</v>
      </c>
    </row>
    <row r="602" spans="1:11" ht="26.25" customHeight="1" x14ac:dyDescent="0.25">
      <c r="A602" s="67">
        <v>10407</v>
      </c>
      <c r="B602" s="56" t="s">
        <v>2722</v>
      </c>
      <c r="C602" s="68">
        <v>44522</v>
      </c>
      <c r="D602" s="52" t="s">
        <v>2723</v>
      </c>
      <c r="E602" s="56">
        <v>3977021</v>
      </c>
      <c r="F602" s="53">
        <v>6388888.0899999999</v>
      </c>
      <c r="G602" s="43" t="e">
        <f>VLOOKUP(E602,$I$6:$K$1048576,2,0)</f>
        <v>#N/A</v>
      </c>
      <c r="H602" s="42" t="e">
        <f>VLOOKUP(E602,$I$6:$K$1048576,3,0)</f>
        <v>#N/A</v>
      </c>
      <c r="I602" s="59">
        <v>2346121</v>
      </c>
      <c r="J602" s="60">
        <v>191301121</v>
      </c>
      <c r="K602" s="58" t="s">
        <v>1272</v>
      </c>
    </row>
    <row r="603" spans="1:11" ht="26.25" customHeight="1" x14ac:dyDescent="0.25">
      <c r="A603" s="67">
        <v>10408</v>
      </c>
      <c r="B603" s="67" t="s">
        <v>2483</v>
      </c>
      <c r="C603" s="67" t="s">
        <v>2483</v>
      </c>
      <c r="D603" s="67" t="s">
        <v>2483</v>
      </c>
      <c r="E603" s="67" t="s">
        <v>2483</v>
      </c>
      <c r="F603" s="67" t="s">
        <v>2483</v>
      </c>
      <c r="G603" s="67" t="s">
        <v>2483</v>
      </c>
      <c r="H603" s="67" t="s">
        <v>2483</v>
      </c>
      <c r="I603" s="59">
        <v>2346221</v>
      </c>
      <c r="J603" s="60">
        <v>191301221</v>
      </c>
      <c r="K603" s="58" t="s">
        <v>1291</v>
      </c>
    </row>
    <row r="604" spans="1:11" ht="26.25" customHeight="1" x14ac:dyDescent="0.25">
      <c r="A604" s="101">
        <v>10409</v>
      </c>
      <c r="B604" s="105" t="s">
        <v>12</v>
      </c>
      <c r="C604" s="102">
        <v>44522</v>
      </c>
      <c r="D604" s="106" t="s">
        <v>2724</v>
      </c>
      <c r="E604" s="56">
        <v>3977221</v>
      </c>
      <c r="F604" s="104">
        <v>4527187648</v>
      </c>
      <c r="G604" s="43" t="e">
        <f>VLOOKUP(E604,$I$6:$K$1048576,2,0)</f>
        <v>#N/A</v>
      </c>
      <c r="H604" s="42" t="e">
        <f>VLOOKUP(E604,$I$6:$K$1048576,3,0)</f>
        <v>#N/A</v>
      </c>
      <c r="I604" s="59">
        <v>2346321</v>
      </c>
      <c r="J604" s="60">
        <v>191301321</v>
      </c>
      <c r="K604" s="58" t="s">
        <v>1268</v>
      </c>
    </row>
    <row r="605" spans="1:11" s="36" customFormat="1" ht="26.25" customHeight="1" x14ac:dyDescent="0.25">
      <c r="A605" s="101"/>
      <c r="B605" s="105"/>
      <c r="C605" s="102"/>
      <c r="D605" s="106"/>
      <c r="E605" s="118">
        <v>4074021</v>
      </c>
      <c r="F605" s="104"/>
      <c r="G605" s="123" t="e">
        <f>VLOOKUP(E605,$I$6:$K$1048576,2,0)</f>
        <v>#N/A</v>
      </c>
      <c r="H605" s="124" t="e">
        <f>VLOOKUP(E605,$I$6:$K$1048576,3,0)</f>
        <v>#N/A</v>
      </c>
      <c r="I605" s="119">
        <v>2346421</v>
      </c>
      <c r="J605" s="120">
        <v>191301421</v>
      </c>
      <c r="K605" s="121" t="s">
        <v>1269</v>
      </c>
    </row>
    <row r="606" spans="1:11" ht="15" customHeight="1" x14ac:dyDescent="0.25">
      <c r="A606" s="101"/>
      <c r="B606" s="105"/>
      <c r="C606" s="102"/>
      <c r="D606" s="106"/>
      <c r="E606" s="56">
        <v>4074121</v>
      </c>
      <c r="F606" s="104"/>
      <c r="G606" s="43" t="e">
        <f>VLOOKUP(E606,$I$6:$K$1048576,2,0)</f>
        <v>#N/A</v>
      </c>
      <c r="H606" s="42" t="e">
        <f>VLOOKUP(E606,$I$6:$K$1048576,3,0)</f>
        <v>#N/A</v>
      </c>
      <c r="I606" s="59">
        <v>2346521</v>
      </c>
      <c r="J606" s="60">
        <v>191301521</v>
      </c>
      <c r="K606" s="58" t="s">
        <v>1291</v>
      </c>
    </row>
    <row r="607" spans="1:11" ht="26.25" customHeight="1" x14ac:dyDescent="0.25">
      <c r="A607" s="101"/>
      <c r="B607" s="105"/>
      <c r="C607" s="102"/>
      <c r="D607" s="106"/>
      <c r="E607" s="56">
        <v>4074221</v>
      </c>
      <c r="F607" s="104"/>
      <c r="G607" s="43" t="e">
        <f>VLOOKUP(E607,$I$6:$K$1048576,2,0)</f>
        <v>#N/A</v>
      </c>
      <c r="H607" s="42" t="e">
        <f>VLOOKUP(E607,$I$6:$K$1048576,3,0)</f>
        <v>#N/A</v>
      </c>
      <c r="I607" s="59">
        <v>2346621</v>
      </c>
      <c r="J607" s="60">
        <v>191301621</v>
      </c>
      <c r="K607" s="58" t="s">
        <v>1381</v>
      </c>
    </row>
    <row r="608" spans="1:11" ht="26.25" customHeight="1" x14ac:dyDescent="0.25">
      <c r="A608" s="101"/>
      <c r="B608" s="105"/>
      <c r="C608" s="102"/>
      <c r="D608" s="106"/>
      <c r="E608" s="56">
        <v>4074321</v>
      </c>
      <c r="F608" s="104"/>
      <c r="G608" s="43" t="e">
        <f>VLOOKUP(E608,$I$6:$K$1048576,2,0)</f>
        <v>#N/A</v>
      </c>
      <c r="H608" s="42" t="e">
        <f>VLOOKUP(E608,$I$6:$K$1048576,3,0)</f>
        <v>#N/A</v>
      </c>
      <c r="I608" s="59">
        <v>2346721</v>
      </c>
      <c r="J608" s="60">
        <v>191301721</v>
      </c>
      <c r="K608" s="58" t="s">
        <v>1270</v>
      </c>
    </row>
    <row r="609" spans="1:11" ht="26.25" customHeight="1" x14ac:dyDescent="0.25">
      <c r="A609" s="101"/>
      <c r="B609" s="105"/>
      <c r="C609" s="102"/>
      <c r="D609" s="106"/>
      <c r="E609" s="56">
        <v>4074421</v>
      </c>
      <c r="F609" s="104"/>
      <c r="G609" s="43" t="e">
        <f>VLOOKUP(E609,$I$6:$K$1048576,2,0)</f>
        <v>#N/A</v>
      </c>
      <c r="H609" s="42" t="e">
        <f>VLOOKUP(E609,$I$6:$K$1048576,3,0)</f>
        <v>#N/A</v>
      </c>
      <c r="I609" s="59">
        <v>2346821</v>
      </c>
      <c r="J609" s="60">
        <v>191301821</v>
      </c>
      <c r="K609" s="58" t="s">
        <v>1382</v>
      </c>
    </row>
    <row r="610" spans="1:11" ht="26.25" customHeight="1" x14ac:dyDescent="0.25">
      <c r="A610" s="101"/>
      <c r="B610" s="105"/>
      <c r="C610" s="102"/>
      <c r="D610" s="106"/>
      <c r="E610" s="56">
        <v>4074521</v>
      </c>
      <c r="F610" s="104"/>
      <c r="G610" s="43" t="e">
        <f>VLOOKUP(E610,$I$6:$K$1048576,2,0)</f>
        <v>#N/A</v>
      </c>
      <c r="H610" s="42" t="e">
        <f>VLOOKUP(E610,$I$6:$K$1048576,3,0)</f>
        <v>#N/A</v>
      </c>
      <c r="I610" s="59">
        <v>2346921</v>
      </c>
      <c r="J610" s="60">
        <v>191302021</v>
      </c>
      <c r="K610" s="58" t="s">
        <v>1269</v>
      </c>
    </row>
    <row r="611" spans="1:11" ht="26.25" customHeight="1" x14ac:dyDescent="0.25">
      <c r="A611" s="101"/>
      <c r="B611" s="105"/>
      <c r="C611" s="102"/>
      <c r="D611" s="106"/>
      <c r="E611" s="56">
        <v>4074621</v>
      </c>
      <c r="F611" s="104"/>
      <c r="G611" s="43" t="e">
        <f>VLOOKUP(E611,$I$6:$K$1048576,2,0)</f>
        <v>#N/A</v>
      </c>
      <c r="H611" s="42" t="e">
        <f>VLOOKUP(E611,$I$6:$K$1048576,3,0)</f>
        <v>#N/A</v>
      </c>
      <c r="I611" s="59">
        <v>2347021</v>
      </c>
      <c r="J611" s="60">
        <v>191302121</v>
      </c>
      <c r="K611" s="58" t="s">
        <v>1383</v>
      </c>
    </row>
    <row r="612" spans="1:11" ht="26.25" customHeight="1" x14ac:dyDescent="0.25">
      <c r="A612" s="101"/>
      <c r="B612" s="105"/>
      <c r="C612" s="102"/>
      <c r="D612" s="106"/>
      <c r="E612" s="56">
        <v>4074721</v>
      </c>
      <c r="F612" s="104"/>
      <c r="G612" s="43" t="e">
        <f>VLOOKUP(E612,$I$6:$K$1048576,2,0)</f>
        <v>#N/A</v>
      </c>
      <c r="H612" s="42" t="e">
        <f>VLOOKUP(E612,$I$6:$K$1048576,3,0)</f>
        <v>#N/A</v>
      </c>
      <c r="I612" s="59">
        <v>2347121</v>
      </c>
      <c r="J612" s="60">
        <v>191302221</v>
      </c>
      <c r="K612" s="58" t="s">
        <v>1384</v>
      </c>
    </row>
    <row r="613" spans="1:11" ht="26.25" customHeight="1" x14ac:dyDescent="0.25">
      <c r="A613" s="101"/>
      <c r="B613" s="105"/>
      <c r="C613" s="102"/>
      <c r="D613" s="106"/>
      <c r="E613" s="56">
        <v>4074821</v>
      </c>
      <c r="F613" s="104"/>
      <c r="G613" s="43" t="e">
        <f>VLOOKUP(E613,$I$6:$K$1048576,2,0)</f>
        <v>#N/A</v>
      </c>
      <c r="H613" s="42" t="e">
        <f>VLOOKUP(E613,$I$6:$K$1048576,3,0)</f>
        <v>#N/A</v>
      </c>
      <c r="I613" s="59">
        <v>2347221</v>
      </c>
      <c r="J613" s="60">
        <v>191302421</v>
      </c>
      <c r="K613" s="58" t="s">
        <v>1346</v>
      </c>
    </row>
    <row r="614" spans="1:11" ht="26.25" customHeight="1" x14ac:dyDescent="0.25">
      <c r="A614" s="101"/>
      <c r="B614" s="105"/>
      <c r="C614" s="102"/>
      <c r="D614" s="106"/>
      <c r="E614" s="56">
        <v>4074921</v>
      </c>
      <c r="F614" s="104"/>
      <c r="G614" s="43" t="e">
        <f>VLOOKUP(E614,$I$6:$K$1048576,2,0)</f>
        <v>#N/A</v>
      </c>
      <c r="H614" s="42" t="e">
        <f>VLOOKUP(E614,$I$6:$K$1048576,3,0)</f>
        <v>#N/A</v>
      </c>
      <c r="I614" s="59">
        <v>2347321</v>
      </c>
      <c r="J614" s="60">
        <v>191302521</v>
      </c>
      <c r="K614" s="58" t="s">
        <v>1361</v>
      </c>
    </row>
    <row r="615" spans="1:11" ht="26.25" customHeight="1" x14ac:dyDescent="0.25">
      <c r="A615" s="101"/>
      <c r="B615" s="105"/>
      <c r="C615" s="102"/>
      <c r="D615" s="106"/>
      <c r="E615" s="56">
        <v>4075021</v>
      </c>
      <c r="F615" s="104"/>
      <c r="G615" s="43" t="e">
        <f>VLOOKUP(E615,$I$6:$K$1048576,2,0)</f>
        <v>#N/A</v>
      </c>
      <c r="H615" s="42" t="e">
        <f>VLOOKUP(E615,$I$6:$K$1048576,3,0)</f>
        <v>#N/A</v>
      </c>
      <c r="I615" s="59">
        <v>2347421</v>
      </c>
      <c r="J615" s="60">
        <v>191302621</v>
      </c>
      <c r="K615" s="58" t="s">
        <v>1306</v>
      </c>
    </row>
    <row r="616" spans="1:11" ht="26.25" customHeight="1" x14ac:dyDescent="0.25">
      <c r="A616" s="101"/>
      <c r="B616" s="105"/>
      <c r="C616" s="102"/>
      <c r="D616" s="106"/>
      <c r="E616" s="56">
        <v>4075121</v>
      </c>
      <c r="F616" s="104"/>
      <c r="G616" s="43" t="e">
        <f>VLOOKUP(E616,$I$6:$K$1048576,2,0)</f>
        <v>#N/A</v>
      </c>
      <c r="H616" s="42" t="e">
        <f>VLOOKUP(E616,$I$6:$K$1048576,3,0)</f>
        <v>#N/A</v>
      </c>
      <c r="I616" s="59">
        <v>2347521</v>
      </c>
      <c r="J616" s="60">
        <v>191302721</v>
      </c>
      <c r="K616" s="58" t="s">
        <v>1385</v>
      </c>
    </row>
    <row r="617" spans="1:11" ht="26.25" customHeight="1" x14ac:dyDescent="0.25">
      <c r="A617" s="101"/>
      <c r="B617" s="105"/>
      <c r="C617" s="102"/>
      <c r="D617" s="106"/>
      <c r="E617" s="56">
        <v>4075221</v>
      </c>
      <c r="F617" s="104"/>
      <c r="G617" s="43" t="e">
        <f>VLOOKUP(E617,$I$6:$K$1048576,2,0)</f>
        <v>#N/A</v>
      </c>
      <c r="H617" s="42" t="e">
        <f>VLOOKUP(E617,$I$6:$K$1048576,3,0)</f>
        <v>#N/A</v>
      </c>
      <c r="I617" s="59">
        <v>2347621</v>
      </c>
      <c r="J617" s="60">
        <v>191302821</v>
      </c>
      <c r="K617" s="58" t="s">
        <v>1335</v>
      </c>
    </row>
    <row r="618" spans="1:11" ht="26.25" customHeight="1" x14ac:dyDescent="0.25">
      <c r="A618" s="101"/>
      <c r="B618" s="105"/>
      <c r="C618" s="102"/>
      <c r="D618" s="106"/>
      <c r="E618" s="56">
        <v>4075321</v>
      </c>
      <c r="F618" s="104"/>
      <c r="G618" s="43" t="e">
        <f>VLOOKUP(E618,$I$6:$K$1048576,2,0)</f>
        <v>#N/A</v>
      </c>
      <c r="H618" s="42" t="e">
        <f>VLOOKUP(E618,$I$6:$K$1048576,3,0)</f>
        <v>#N/A</v>
      </c>
      <c r="I618" s="59">
        <v>2347721</v>
      </c>
      <c r="J618" s="60">
        <v>191302921</v>
      </c>
      <c r="K618" s="58" t="s">
        <v>1386</v>
      </c>
    </row>
    <row r="619" spans="1:11" ht="26.25" customHeight="1" x14ac:dyDescent="0.25">
      <c r="A619" s="101"/>
      <c r="B619" s="105"/>
      <c r="C619" s="102"/>
      <c r="D619" s="106"/>
      <c r="E619" s="56">
        <v>4075421</v>
      </c>
      <c r="F619" s="104"/>
      <c r="G619" s="43" t="e">
        <f>VLOOKUP(E619,$I$6:$K$1048576,2,0)</f>
        <v>#N/A</v>
      </c>
      <c r="H619" s="42" t="e">
        <f>VLOOKUP(E619,$I$6:$K$1048576,3,0)</f>
        <v>#N/A</v>
      </c>
      <c r="I619" s="59">
        <v>2347821</v>
      </c>
      <c r="J619" s="60">
        <v>191303021</v>
      </c>
      <c r="K619" s="58" t="s">
        <v>1387</v>
      </c>
    </row>
    <row r="620" spans="1:11" ht="26.25" customHeight="1" x14ac:dyDescent="0.25">
      <c r="A620" s="101"/>
      <c r="B620" s="105"/>
      <c r="C620" s="102"/>
      <c r="D620" s="106"/>
      <c r="E620" s="56">
        <v>4075521</v>
      </c>
      <c r="F620" s="104"/>
      <c r="G620" s="43" t="e">
        <f>VLOOKUP(E620,$I$6:$K$1048576,2,0)</f>
        <v>#N/A</v>
      </c>
      <c r="H620" s="42" t="e">
        <f>VLOOKUP(E620,$I$6:$K$1048576,3,0)</f>
        <v>#N/A</v>
      </c>
      <c r="I620" s="59">
        <v>2331321</v>
      </c>
      <c r="J620" s="60">
        <v>191333221</v>
      </c>
      <c r="K620" s="58" t="s">
        <v>1388</v>
      </c>
    </row>
    <row r="621" spans="1:11" ht="26.25" customHeight="1" x14ac:dyDescent="0.25">
      <c r="A621" s="101"/>
      <c r="B621" s="105"/>
      <c r="C621" s="102"/>
      <c r="D621" s="106"/>
      <c r="E621" s="56">
        <v>4075621</v>
      </c>
      <c r="F621" s="104"/>
      <c r="G621" s="43" t="e">
        <f>VLOOKUP(E621,$I$6:$K$1048576,2,0)</f>
        <v>#N/A</v>
      </c>
      <c r="H621" s="42" t="e">
        <f>VLOOKUP(E621,$I$6:$K$1048576,3,0)</f>
        <v>#N/A</v>
      </c>
      <c r="I621" s="59">
        <v>2331421</v>
      </c>
      <c r="J621" s="60">
        <v>191333421</v>
      </c>
      <c r="K621" s="58" t="s">
        <v>1389</v>
      </c>
    </row>
    <row r="622" spans="1:11" ht="26.25" customHeight="1" x14ac:dyDescent="0.25">
      <c r="A622" s="101"/>
      <c r="B622" s="105"/>
      <c r="C622" s="102"/>
      <c r="D622" s="106"/>
      <c r="E622" s="56">
        <v>4075721</v>
      </c>
      <c r="F622" s="104"/>
      <c r="G622" s="43" t="e">
        <f>VLOOKUP(E622,$I$6:$K$1048576,2,0)</f>
        <v>#N/A</v>
      </c>
      <c r="H622" s="42" t="e">
        <f>VLOOKUP(E622,$I$6:$K$1048576,3,0)</f>
        <v>#N/A</v>
      </c>
      <c r="I622" s="59">
        <v>2331521</v>
      </c>
      <c r="J622" s="60">
        <v>191333521</v>
      </c>
      <c r="K622" s="58" t="s">
        <v>1390</v>
      </c>
    </row>
    <row r="623" spans="1:11" ht="26.25" customHeight="1" x14ac:dyDescent="0.25">
      <c r="A623" s="101"/>
      <c r="B623" s="105"/>
      <c r="C623" s="102"/>
      <c r="D623" s="106"/>
      <c r="E623" s="56">
        <v>4075821</v>
      </c>
      <c r="F623" s="104"/>
      <c r="G623" s="43" t="e">
        <f>VLOOKUP(E623,$I$6:$K$1048576,2,0)</f>
        <v>#N/A</v>
      </c>
      <c r="H623" s="42" t="e">
        <f>VLOOKUP(E623,$I$6:$K$1048576,3,0)</f>
        <v>#N/A</v>
      </c>
      <c r="I623" s="59">
        <v>2331621</v>
      </c>
      <c r="J623" s="60">
        <v>191333621</v>
      </c>
      <c r="K623" s="58" t="s">
        <v>1391</v>
      </c>
    </row>
    <row r="624" spans="1:11" ht="26.25" customHeight="1" x14ac:dyDescent="0.25">
      <c r="A624" s="101"/>
      <c r="B624" s="105"/>
      <c r="C624" s="102"/>
      <c r="D624" s="106"/>
      <c r="E624" s="56">
        <v>4075921</v>
      </c>
      <c r="F624" s="104"/>
      <c r="G624" s="43" t="e">
        <f>VLOOKUP(E624,$I$6:$K$1048576,2,0)</f>
        <v>#N/A</v>
      </c>
      <c r="H624" s="42" t="e">
        <f>VLOOKUP(E624,$I$6:$K$1048576,3,0)</f>
        <v>#N/A</v>
      </c>
      <c r="I624" s="59">
        <v>2331721</v>
      </c>
      <c r="J624" s="60">
        <v>191333821</v>
      </c>
      <c r="K624" s="58" t="s">
        <v>1392</v>
      </c>
    </row>
    <row r="625" spans="1:11" ht="26.25" customHeight="1" x14ac:dyDescent="0.25">
      <c r="A625" s="101"/>
      <c r="B625" s="105"/>
      <c r="C625" s="102"/>
      <c r="D625" s="106"/>
      <c r="E625" s="56">
        <v>4076021</v>
      </c>
      <c r="F625" s="104"/>
      <c r="G625" s="43" t="e">
        <f>VLOOKUP(E625,$I$6:$K$1048576,2,0)</f>
        <v>#N/A</v>
      </c>
      <c r="H625" s="42" t="e">
        <f>VLOOKUP(E625,$I$6:$K$1048576,3,0)</f>
        <v>#N/A</v>
      </c>
      <c r="I625" s="59">
        <v>2331821</v>
      </c>
      <c r="J625" s="60">
        <v>191333921</v>
      </c>
      <c r="K625" s="58" t="s">
        <v>1393</v>
      </c>
    </row>
    <row r="626" spans="1:11" ht="26.25" customHeight="1" x14ac:dyDescent="0.25">
      <c r="A626" s="101"/>
      <c r="B626" s="105"/>
      <c r="C626" s="102"/>
      <c r="D626" s="106"/>
      <c r="E626" s="56">
        <v>4076121</v>
      </c>
      <c r="F626" s="104"/>
      <c r="G626" s="43" t="e">
        <f>VLOOKUP(E626,$I$6:$K$1048576,2,0)</f>
        <v>#N/A</v>
      </c>
      <c r="H626" s="42" t="e">
        <f>VLOOKUP(E626,$I$6:$K$1048576,3,0)</f>
        <v>#N/A</v>
      </c>
      <c r="I626" s="59">
        <v>2331921</v>
      </c>
      <c r="J626" s="60">
        <v>191334121</v>
      </c>
      <c r="K626" s="58" t="s">
        <v>1394</v>
      </c>
    </row>
    <row r="627" spans="1:11" ht="26.25" customHeight="1" x14ac:dyDescent="0.25">
      <c r="A627" s="101"/>
      <c r="B627" s="105"/>
      <c r="C627" s="102"/>
      <c r="D627" s="106"/>
      <c r="E627" s="56">
        <v>4076221</v>
      </c>
      <c r="F627" s="104"/>
      <c r="G627" s="43" t="e">
        <f>VLOOKUP(E627,$I$6:$K$1048576,2,0)</f>
        <v>#N/A</v>
      </c>
      <c r="H627" s="42" t="e">
        <f>VLOOKUP(E627,$I$6:$K$1048576,3,0)</f>
        <v>#N/A</v>
      </c>
      <c r="I627" s="59">
        <v>2332021</v>
      </c>
      <c r="J627" s="60">
        <v>191334221</v>
      </c>
      <c r="K627" s="58" t="s">
        <v>1395</v>
      </c>
    </row>
    <row r="628" spans="1:11" ht="26.25" customHeight="1" x14ac:dyDescent="0.25">
      <c r="A628" s="101"/>
      <c r="B628" s="105"/>
      <c r="C628" s="102"/>
      <c r="D628" s="106"/>
      <c r="E628" s="56">
        <v>4076321</v>
      </c>
      <c r="F628" s="104"/>
      <c r="G628" s="43" t="e">
        <f>VLOOKUP(E628,$I$6:$K$1048576,2,0)</f>
        <v>#N/A</v>
      </c>
      <c r="H628" s="42" t="e">
        <f>VLOOKUP(E628,$I$6:$K$1048576,3,0)</f>
        <v>#N/A</v>
      </c>
      <c r="I628" s="59">
        <v>2332121</v>
      </c>
      <c r="J628" s="60">
        <v>191334321</v>
      </c>
      <c r="K628" s="58" t="s">
        <v>1396</v>
      </c>
    </row>
    <row r="629" spans="1:11" ht="26.25" customHeight="1" x14ac:dyDescent="0.25">
      <c r="A629" s="101"/>
      <c r="B629" s="105"/>
      <c r="C629" s="102"/>
      <c r="D629" s="106"/>
      <c r="E629" s="56">
        <v>4076421</v>
      </c>
      <c r="F629" s="104"/>
      <c r="G629" s="43" t="e">
        <f>VLOOKUP(E629,$I$6:$K$1048576,2,0)</f>
        <v>#N/A</v>
      </c>
      <c r="H629" s="42" t="e">
        <f>VLOOKUP(E629,$I$6:$K$1048576,3,0)</f>
        <v>#N/A</v>
      </c>
      <c r="I629" s="59">
        <v>2332221</v>
      </c>
      <c r="J629" s="60">
        <v>191334421</v>
      </c>
      <c r="K629" s="58" t="s">
        <v>1397</v>
      </c>
    </row>
    <row r="630" spans="1:11" ht="26.25" customHeight="1" x14ac:dyDescent="0.25">
      <c r="A630" s="101"/>
      <c r="B630" s="105"/>
      <c r="C630" s="102"/>
      <c r="D630" s="106"/>
      <c r="E630" s="56">
        <v>4076521</v>
      </c>
      <c r="F630" s="104"/>
      <c r="G630" s="43" t="e">
        <f>VLOOKUP(E630,$I$6:$K$1048576,2,0)</f>
        <v>#N/A</v>
      </c>
      <c r="H630" s="42" t="e">
        <f>VLOOKUP(E630,$I$6:$K$1048576,3,0)</f>
        <v>#N/A</v>
      </c>
      <c r="I630" s="59">
        <v>2332321</v>
      </c>
      <c r="J630" s="60">
        <v>191334521</v>
      </c>
      <c r="K630" s="58" t="s">
        <v>1398</v>
      </c>
    </row>
    <row r="631" spans="1:11" ht="26.25" customHeight="1" x14ac:dyDescent="0.25">
      <c r="A631" s="101"/>
      <c r="B631" s="105"/>
      <c r="C631" s="102"/>
      <c r="D631" s="106"/>
      <c r="E631" s="56">
        <v>4076621</v>
      </c>
      <c r="F631" s="104"/>
      <c r="G631" s="43" t="e">
        <f>VLOOKUP(E631,$I$6:$K$1048576,2,0)</f>
        <v>#N/A</v>
      </c>
      <c r="H631" s="42" t="e">
        <f>VLOOKUP(E631,$I$6:$K$1048576,3,0)</f>
        <v>#N/A</v>
      </c>
      <c r="I631" s="59">
        <v>2332421</v>
      </c>
      <c r="J631" s="60">
        <v>191334721</v>
      </c>
      <c r="K631" s="58" t="s">
        <v>1399</v>
      </c>
    </row>
    <row r="632" spans="1:11" ht="26.25" customHeight="1" x14ac:dyDescent="0.25">
      <c r="A632" s="101"/>
      <c r="B632" s="105"/>
      <c r="C632" s="102"/>
      <c r="D632" s="106"/>
      <c r="E632" s="56">
        <v>4076721</v>
      </c>
      <c r="F632" s="104"/>
      <c r="G632" s="43" t="e">
        <f>VLOOKUP(E632,$I$6:$K$1048576,2,0)</f>
        <v>#N/A</v>
      </c>
      <c r="H632" s="42" t="e">
        <f>VLOOKUP(E632,$I$6:$K$1048576,3,0)</f>
        <v>#N/A</v>
      </c>
      <c r="I632" s="59">
        <v>2332521</v>
      </c>
      <c r="J632" s="60">
        <v>191334821</v>
      </c>
      <c r="K632" s="58" t="s">
        <v>1400</v>
      </c>
    </row>
    <row r="633" spans="1:11" ht="26.25" customHeight="1" x14ac:dyDescent="0.25">
      <c r="A633" s="101"/>
      <c r="B633" s="105"/>
      <c r="C633" s="102"/>
      <c r="D633" s="106"/>
      <c r="E633" s="56">
        <v>4076821</v>
      </c>
      <c r="F633" s="104"/>
      <c r="G633" s="43" t="e">
        <f>VLOOKUP(E633,$I$6:$K$1048576,2,0)</f>
        <v>#N/A</v>
      </c>
      <c r="H633" s="42" t="e">
        <f>VLOOKUP(E633,$I$6:$K$1048576,3,0)</f>
        <v>#N/A</v>
      </c>
      <c r="I633" s="59">
        <v>2332621</v>
      </c>
      <c r="J633" s="60">
        <v>191334921</v>
      </c>
      <c r="K633" s="58" t="s">
        <v>1401</v>
      </c>
    </row>
    <row r="634" spans="1:11" ht="26.25" customHeight="1" x14ac:dyDescent="0.25">
      <c r="A634" s="101"/>
      <c r="B634" s="105"/>
      <c r="C634" s="102"/>
      <c r="D634" s="106"/>
      <c r="E634" s="56">
        <v>4076921</v>
      </c>
      <c r="F634" s="104"/>
      <c r="G634" s="43" t="e">
        <f>VLOOKUP(E634,$I$6:$K$1048576,2,0)</f>
        <v>#N/A</v>
      </c>
      <c r="H634" s="42" t="e">
        <f>VLOOKUP(E634,$I$6:$K$1048576,3,0)</f>
        <v>#N/A</v>
      </c>
      <c r="I634" s="59">
        <v>2332721</v>
      </c>
      <c r="J634" s="60">
        <v>191335021</v>
      </c>
      <c r="K634" s="58" t="s">
        <v>1402</v>
      </c>
    </row>
    <row r="635" spans="1:11" ht="26.25" customHeight="1" x14ac:dyDescent="0.25">
      <c r="A635" s="101"/>
      <c r="B635" s="105"/>
      <c r="C635" s="102"/>
      <c r="D635" s="106"/>
      <c r="E635" s="56">
        <v>4077021</v>
      </c>
      <c r="F635" s="104"/>
      <c r="G635" s="43" t="e">
        <f>VLOOKUP(E635,$I$6:$K$1048576,2,0)</f>
        <v>#N/A</v>
      </c>
      <c r="H635" s="42" t="e">
        <f>VLOOKUP(E635,$I$6:$K$1048576,3,0)</f>
        <v>#N/A</v>
      </c>
      <c r="I635" s="59">
        <v>2332821</v>
      </c>
      <c r="J635" s="60">
        <v>191335121</v>
      </c>
      <c r="K635" s="58" t="s">
        <v>1403</v>
      </c>
    </row>
    <row r="636" spans="1:11" ht="26.25" customHeight="1" x14ac:dyDescent="0.25">
      <c r="A636" s="101"/>
      <c r="B636" s="105"/>
      <c r="C636" s="102"/>
      <c r="D636" s="106"/>
      <c r="E636" s="56">
        <v>4077121</v>
      </c>
      <c r="F636" s="104"/>
      <c r="G636" s="43" t="e">
        <f>VLOOKUP(E636,$I$6:$K$1048576,2,0)</f>
        <v>#N/A</v>
      </c>
      <c r="H636" s="42" t="e">
        <f>VLOOKUP(E636,$I$6:$K$1048576,3,0)</f>
        <v>#N/A</v>
      </c>
      <c r="I636" s="59">
        <v>2332921</v>
      </c>
      <c r="J636" s="60">
        <v>191335221</v>
      </c>
      <c r="K636" s="58" t="s">
        <v>1404</v>
      </c>
    </row>
    <row r="637" spans="1:11" ht="26.25" customHeight="1" x14ac:dyDescent="0.25">
      <c r="A637" s="101"/>
      <c r="B637" s="105"/>
      <c r="C637" s="102"/>
      <c r="D637" s="106"/>
      <c r="E637" s="56">
        <v>4077221</v>
      </c>
      <c r="F637" s="104"/>
      <c r="G637" s="43" t="e">
        <f>VLOOKUP(E637,$I$6:$K$1048576,2,0)</f>
        <v>#N/A</v>
      </c>
      <c r="H637" s="42" t="e">
        <f>VLOOKUP(E637,$I$6:$K$1048576,3,0)</f>
        <v>#N/A</v>
      </c>
      <c r="I637" s="59">
        <v>2333021</v>
      </c>
      <c r="J637" s="60">
        <v>191335321</v>
      </c>
      <c r="K637" s="58" t="s">
        <v>1405</v>
      </c>
    </row>
    <row r="638" spans="1:11" ht="26.25" customHeight="1" x14ac:dyDescent="0.25">
      <c r="A638" s="101"/>
      <c r="B638" s="105"/>
      <c r="C638" s="102"/>
      <c r="D638" s="106"/>
      <c r="E638" s="56">
        <v>4077321</v>
      </c>
      <c r="F638" s="104"/>
      <c r="G638" s="43" t="e">
        <f>VLOOKUP(E638,$I$6:$K$1048576,2,0)</f>
        <v>#N/A</v>
      </c>
      <c r="H638" s="42" t="e">
        <f>VLOOKUP(E638,$I$6:$K$1048576,3,0)</f>
        <v>#N/A</v>
      </c>
      <c r="I638" s="59">
        <v>2348021</v>
      </c>
      <c r="J638" s="60">
        <v>192466821</v>
      </c>
      <c r="K638" s="58" t="s">
        <v>1406</v>
      </c>
    </row>
    <row r="639" spans="1:11" ht="26.25" customHeight="1" x14ac:dyDescent="0.25">
      <c r="A639" s="101"/>
      <c r="B639" s="105"/>
      <c r="C639" s="102"/>
      <c r="D639" s="106"/>
      <c r="E639" s="56">
        <v>4077421</v>
      </c>
      <c r="F639" s="104"/>
      <c r="G639" s="43" t="e">
        <f>VLOOKUP(E639,$I$6:$K$1048576,2,0)</f>
        <v>#N/A</v>
      </c>
      <c r="H639" s="42" t="e">
        <f>VLOOKUP(E639,$I$6:$K$1048576,3,0)</f>
        <v>#N/A</v>
      </c>
      <c r="I639" s="59">
        <v>2348121</v>
      </c>
      <c r="J639" s="60">
        <v>192470321</v>
      </c>
      <c r="K639" s="58" t="s">
        <v>1407</v>
      </c>
    </row>
    <row r="640" spans="1:11" ht="26.25" customHeight="1" x14ac:dyDescent="0.25">
      <c r="A640" s="101"/>
      <c r="B640" s="105"/>
      <c r="C640" s="102"/>
      <c r="D640" s="106"/>
      <c r="E640" s="56">
        <v>4077521</v>
      </c>
      <c r="F640" s="104"/>
      <c r="G640" s="43" t="e">
        <f>VLOOKUP(E640,$I$6:$K$1048576,2,0)</f>
        <v>#N/A</v>
      </c>
      <c r="H640" s="42" t="e">
        <f>VLOOKUP(E640,$I$6:$K$1048576,3,0)</f>
        <v>#N/A</v>
      </c>
      <c r="I640" s="59">
        <v>2348221</v>
      </c>
      <c r="J640" s="60">
        <v>192473421</v>
      </c>
      <c r="K640" s="58" t="s">
        <v>1408</v>
      </c>
    </row>
    <row r="641" spans="1:11" ht="26.25" customHeight="1" x14ac:dyDescent="0.25">
      <c r="A641" s="101"/>
      <c r="B641" s="105"/>
      <c r="C641" s="102"/>
      <c r="D641" s="106"/>
      <c r="E641" s="56">
        <v>4077621</v>
      </c>
      <c r="F641" s="104"/>
      <c r="G641" s="43" t="e">
        <f>VLOOKUP(E641,$I$6:$K$1048576,2,0)</f>
        <v>#N/A</v>
      </c>
      <c r="H641" s="42" t="e">
        <f>VLOOKUP(E641,$I$6:$K$1048576,3,0)</f>
        <v>#N/A</v>
      </c>
      <c r="I641" s="59">
        <v>2331221</v>
      </c>
      <c r="J641" s="60">
        <v>192487821</v>
      </c>
      <c r="K641" s="58" t="s">
        <v>1409</v>
      </c>
    </row>
    <row r="642" spans="1:11" ht="26.25" customHeight="1" x14ac:dyDescent="0.25">
      <c r="A642" s="101"/>
      <c r="B642" s="105"/>
      <c r="C642" s="102"/>
      <c r="D642" s="106"/>
      <c r="E642" s="56">
        <v>4077721</v>
      </c>
      <c r="F642" s="104"/>
      <c r="G642" s="43" t="e">
        <f>VLOOKUP(E642,$I$6:$K$1048576,2,0)</f>
        <v>#N/A</v>
      </c>
      <c r="H642" s="42" t="e">
        <f>VLOOKUP(E642,$I$6:$K$1048576,3,0)</f>
        <v>#N/A</v>
      </c>
      <c r="I642" s="59">
        <v>2348321</v>
      </c>
      <c r="J642" s="60">
        <v>192640921</v>
      </c>
      <c r="K642" s="58" t="s">
        <v>1410</v>
      </c>
    </row>
    <row r="643" spans="1:11" ht="26.25" customHeight="1" x14ac:dyDescent="0.25">
      <c r="A643" s="101"/>
      <c r="B643" s="105"/>
      <c r="C643" s="102"/>
      <c r="D643" s="106"/>
      <c r="E643" s="56">
        <v>4077821</v>
      </c>
      <c r="F643" s="104"/>
      <c r="G643" s="43" t="e">
        <f>VLOOKUP(E643,$I$6:$K$1048576,2,0)</f>
        <v>#N/A</v>
      </c>
      <c r="H643" s="42" t="e">
        <f>VLOOKUP(E643,$I$6:$K$1048576,3,0)</f>
        <v>#N/A</v>
      </c>
      <c r="I643" s="59">
        <v>2348421</v>
      </c>
      <c r="J643" s="60">
        <v>192641021</v>
      </c>
      <c r="K643" s="58" t="s">
        <v>1411</v>
      </c>
    </row>
    <row r="644" spans="1:11" ht="26.25" customHeight="1" x14ac:dyDescent="0.25">
      <c r="A644" s="101"/>
      <c r="B644" s="105"/>
      <c r="C644" s="102"/>
      <c r="D644" s="106"/>
      <c r="E644" s="56">
        <v>4077921</v>
      </c>
      <c r="F644" s="104"/>
      <c r="G644" s="43" t="e">
        <f>VLOOKUP(E644,$I$6:$K$1048576,2,0)</f>
        <v>#N/A</v>
      </c>
      <c r="H644" s="42" t="e">
        <f>VLOOKUP(E644,$I$6:$K$1048576,3,0)</f>
        <v>#N/A</v>
      </c>
      <c r="I644" s="59">
        <v>2348521</v>
      </c>
      <c r="J644" s="60">
        <v>192641121</v>
      </c>
      <c r="K644" s="58" t="s">
        <v>1412</v>
      </c>
    </row>
    <row r="645" spans="1:11" ht="26.25" customHeight="1" x14ac:dyDescent="0.25">
      <c r="A645" s="101"/>
      <c r="B645" s="105"/>
      <c r="C645" s="102"/>
      <c r="D645" s="106"/>
      <c r="E645" s="56">
        <v>4078021</v>
      </c>
      <c r="F645" s="104"/>
      <c r="G645" s="43" t="e">
        <f>VLOOKUP(E645,$I$6:$K$1048576,2,0)</f>
        <v>#N/A</v>
      </c>
      <c r="H645" s="42" t="e">
        <f>VLOOKUP(E645,$I$6:$K$1048576,3,0)</f>
        <v>#N/A</v>
      </c>
      <c r="I645" s="59">
        <v>2348621</v>
      </c>
      <c r="J645" s="60">
        <v>192641221</v>
      </c>
      <c r="K645" s="58" t="s">
        <v>1413</v>
      </c>
    </row>
    <row r="646" spans="1:11" ht="26.25" customHeight="1" x14ac:dyDescent="0.25">
      <c r="A646" s="101"/>
      <c r="B646" s="105"/>
      <c r="C646" s="102"/>
      <c r="D646" s="106"/>
      <c r="E646" s="56">
        <v>4078121</v>
      </c>
      <c r="F646" s="104"/>
      <c r="G646" s="43" t="e">
        <f>VLOOKUP(E646,$I$6:$K$1048576,2,0)</f>
        <v>#N/A</v>
      </c>
      <c r="H646" s="42" t="e">
        <f>VLOOKUP(E646,$I$6:$K$1048576,3,0)</f>
        <v>#N/A</v>
      </c>
      <c r="I646" s="59">
        <v>2348721</v>
      </c>
      <c r="J646" s="60">
        <v>192641321</v>
      </c>
      <c r="K646" s="58" t="s">
        <v>1414</v>
      </c>
    </row>
    <row r="647" spans="1:11" ht="26.25" customHeight="1" x14ac:dyDescent="0.25">
      <c r="A647" s="101"/>
      <c r="B647" s="105"/>
      <c r="C647" s="102"/>
      <c r="D647" s="106"/>
      <c r="E647" s="56">
        <v>4078221</v>
      </c>
      <c r="F647" s="104"/>
      <c r="G647" s="43" t="e">
        <f>VLOOKUP(E647,$I$6:$K$1048576,2,0)</f>
        <v>#N/A</v>
      </c>
      <c r="H647" s="42" t="e">
        <f>VLOOKUP(E647,$I$6:$K$1048576,3,0)</f>
        <v>#N/A</v>
      </c>
      <c r="I647" s="59">
        <v>2348821</v>
      </c>
      <c r="J647" s="60">
        <v>192641421</v>
      </c>
      <c r="K647" s="58" t="s">
        <v>1415</v>
      </c>
    </row>
    <row r="648" spans="1:11" ht="26.25" customHeight="1" x14ac:dyDescent="0.25">
      <c r="A648" s="101"/>
      <c r="B648" s="105"/>
      <c r="C648" s="102"/>
      <c r="D648" s="106"/>
      <c r="E648" s="56">
        <v>4078321</v>
      </c>
      <c r="F648" s="104"/>
      <c r="G648" s="43" t="e">
        <f>VLOOKUP(E648,$I$6:$K$1048576,2,0)</f>
        <v>#N/A</v>
      </c>
      <c r="H648" s="42" t="e">
        <f>VLOOKUP(E648,$I$6:$K$1048576,3,0)</f>
        <v>#N/A</v>
      </c>
      <c r="I648" s="59">
        <v>2348921</v>
      </c>
      <c r="J648" s="60">
        <v>192641521</v>
      </c>
      <c r="K648" s="58" t="s">
        <v>1416</v>
      </c>
    </row>
    <row r="649" spans="1:11" ht="26.25" customHeight="1" x14ac:dyDescent="0.25">
      <c r="A649" s="101"/>
      <c r="B649" s="105"/>
      <c r="C649" s="102"/>
      <c r="D649" s="106"/>
      <c r="E649" s="56">
        <v>4078421</v>
      </c>
      <c r="F649" s="104"/>
      <c r="G649" s="43" t="e">
        <f>VLOOKUP(E649,$I$6:$K$1048576,2,0)</f>
        <v>#N/A</v>
      </c>
      <c r="H649" s="42" t="e">
        <f>VLOOKUP(E649,$I$6:$K$1048576,3,0)</f>
        <v>#N/A</v>
      </c>
      <c r="I649" s="59">
        <v>2349021</v>
      </c>
      <c r="J649" s="60">
        <v>192641621</v>
      </c>
      <c r="K649" s="58" t="s">
        <v>1417</v>
      </c>
    </row>
    <row r="650" spans="1:11" ht="26.25" customHeight="1" x14ac:dyDescent="0.25">
      <c r="A650" s="101"/>
      <c r="B650" s="105"/>
      <c r="C650" s="102"/>
      <c r="D650" s="106"/>
      <c r="E650" s="56">
        <v>4078521</v>
      </c>
      <c r="F650" s="104"/>
      <c r="G650" s="43" t="e">
        <f>VLOOKUP(E650,$I$6:$K$1048576,2,0)</f>
        <v>#N/A</v>
      </c>
      <c r="H650" s="42" t="e">
        <f>VLOOKUP(E650,$I$6:$K$1048576,3,0)</f>
        <v>#N/A</v>
      </c>
      <c r="I650" s="59">
        <v>2349121</v>
      </c>
      <c r="J650" s="60">
        <v>192641721</v>
      </c>
      <c r="K650" s="58" t="s">
        <v>1418</v>
      </c>
    </row>
    <row r="651" spans="1:11" ht="26.25" customHeight="1" x14ac:dyDescent="0.25">
      <c r="A651" s="101"/>
      <c r="B651" s="105"/>
      <c r="C651" s="102"/>
      <c r="D651" s="106"/>
      <c r="E651" s="56">
        <v>4078621</v>
      </c>
      <c r="F651" s="104"/>
      <c r="G651" s="43" t="e">
        <f>VLOOKUP(E651,$I$6:$K$1048576,2,0)</f>
        <v>#N/A</v>
      </c>
      <c r="H651" s="42" t="e">
        <f>VLOOKUP(E651,$I$6:$K$1048576,3,0)</f>
        <v>#N/A</v>
      </c>
      <c r="I651" s="59">
        <v>2349221</v>
      </c>
      <c r="J651" s="60">
        <v>192641821</v>
      </c>
      <c r="K651" s="58" t="s">
        <v>1419</v>
      </c>
    </row>
    <row r="652" spans="1:11" ht="26.25" customHeight="1" x14ac:dyDescent="0.25">
      <c r="A652" s="101"/>
      <c r="B652" s="105"/>
      <c r="C652" s="102"/>
      <c r="D652" s="106"/>
      <c r="E652" s="56">
        <v>4078721</v>
      </c>
      <c r="F652" s="104"/>
      <c r="G652" s="43" t="e">
        <f>VLOOKUP(E652,$I$6:$K$1048576,2,0)</f>
        <v>#N/A</v>
      </c>
      <c r="H652" s="42" t="e">
        <f>VLOOKUP(E652,$I$6:$K$1048576,3,0)</f>
        <v>#N/A</v>
      </c>
      <c r="I652" s="59">
        <v>2349321</v>
      </c>
      <c r="J652" s="60">
        <v>192641921</v>
      </c>
      <c r="K652" s="58" t="s">
        <v>1420</v>
      </c>
    </row>
    <row r="653" spans="1:11" ht="26.25" customHeight="1" x14ac:dyDescent="0.25">
      <c r="A653" s="101"/>
      <c r="B653" s="105"/>
      <c r="C653" s="102"/>
      <c r="D653" s="106"/>
      <c r="E653" s="56">
        <v>4079021</v>
      </c>
      <c r="F653" s="104"/>
      <c r="G653" s="43" t="e">
        <f>VLOOKUP(E653,$I$6:$K$1048576,2,0)</f>
        <v>#N/A</v>
      </c>
      <c r="H653" s="42" t="e">
        <f>VLOOKUP(E653,$I$6:$K$1048576,3,0)</f>
        <v>#N/A</v>
      </c>
      <c r="I653" s="59">
        <v>2349421</v>
      </c>
      <c r="J653" s="60">
        <v>192642021</v>
      </c>
      <c r="K653" s="58" t="s">
        <v>1421</v>
      </c>
    </row>
    <row r="654" spans="1:11" ht="26.25" customHeight="1" x14ac:dyDescent="0.25">
      <c r="A654" s="101"/>
      <c r="B654" s="105"/>
      <c r="C654" s="102"/>
      <c r="D654" s="106"/>
      <c r="E654" s="56">
        <v>4078821</v>
      </c>
      <c r="F654" s="104"/>
      <c r="G654" s="43" t="e">
        <f>VLOOKUP(E654,$I$6:$K$1048576,2,0)</f>
        <v>#N/A</v>
      </c>
      <c r="H654" s="42" t="e">
        <f>VLOOKUP(E654,$I$6:$K$1048576,3,0)</f>
        <v>#N/A</v>
      </c>
      <c r="I654" s="59">
        <v>2349521</v>
      </c>
      <c r="J654" s="60">
        <v>192642121</v>
      </c>
      <c r="K654" s="58" t="s">
        <v>1422</v>
      </c>
    </row>
    <row r="655" spans="1:11" ht="26.25" customHeight="1" x14ac:dyDescent="0.25">
      <c r="A655" s="101"/>
      <c r="B655" s="105"/>
      <c r="C655" s="102"/>
      <c r="D655" s="106"/>
      <c r="E655" s="56">
        <v>4078921</v>
      </c>
      <c r="F655" s="104"/>
      <c r="G655" s="43" t="e">
        <f>VLOOKUP(E655,$I$6:$K$1048576,2,0)</f>
        <v>#N/A</v>
      </c>
      <c r="H655" s="42" t="e">
        <f>VLOOKUP(E655,$I$6:$K$1048576,3,0)</f>
        <v>#N/A</v>
      </c>
      <c r="I655" s="59">
        <v>2349621</v>
      </c>
      <c r="J655" s="60">
        <v>192642221</v>
      </c>
      <c r="K655" s="58" t="s">
        <v>1423</v>
      </c>
    </row>
    <row r="656" spans="1:11" ht="26.25" customHeight="1" x14ac:dyDescent="0.25">
      <c r="A656" s="67">
        <v>10410</v>
      </c>
      <c r="B656" s="56" t="s">
        <v>735</v>
      </c>
      <c r="C656" s="68">
        <v>44523</v>
      </c>
      <c r="D656" s="72">
        <v>11</v>
      </c>
      <c r="E656" s="56">
        <v>3978921</v>
      </c>
      <c r="F656" s="53">
        <v>8000000</v>
      </c>
      <c r="G656" s="43" t="e">
        <f>VLOOKUP(E656,$I$6:$K$1048576,2,0)</f>
        <v>#N/A</v>
      </c>
      <c r="H656" s="42" t="e">
        <f>VLOOKUP(E656,$I$6:$K$1048576,3,0)</f>
        <v>#N/A</v>
      </c>
      <c r="I656" s="59">
        <v>2349721</v>
      </c>
      <c r="J656" s="60">
        <v>192642321</v>
      </c>
      <c r="K656" s="58" t="s">
        <v>1424</v>
      </c>
    </row>
    <row r="657" spans="1:11" ht="26.25" customHeight="1" x14ac:dyDescent="0.25">
      <c r="A657" s="67">
        <v>10411</v>
      </c>
      <c r="B657" s="56">
        <v>416</v>
      </c>
      <c r="C657" s="68">
        <v>44523</v>
      </c>
      <c r="D657" s="72">
        <v>657729182</v>
      </c>
      <c r="E657" s="56">
        <v>3977621</v>
      </c>
      <c r="F657" s="53">
        <v>164600</v>
      </c>
      <c r="G657" s="43" t="e">
        <f>VLOOKUP(E657,$I$6:$K$1048576,2,0)</f>
        <v>#N/A</v>
      </c>
      <c r="H657" s="42" t="e">
        <f>VLOOKUP(E657,$I$6:$K$1048576,3,0)</f>
        <v>#N/A</v>
      </c>
      <c r="I657" s="59">
        <v>2349821</v>
      </c>
      <c r="J657" s="60">
        <v>192642421</v>
      </c>
      <c r="K657" s="58" t="s">
        <v>1425</v>
      </c>
    </row>
    <row r="658" spans="1:11" ht="26.25" customHeight="1" x14ac:dyDescent="0.25">
      <c r="A658" s="67">
        <v>10412</v>
      </c>
      <c r="B658" s="56">
        <v>417</v>
      </c>
      <c r="C658" s="68">
        <v>44523</v>
      </c>
      <c r="D658" s="72">
        <v>657729183</v>
      </c>
      <c r="E658" s="56">
        <v>3977721</v>
      </c>
      <c r="F658" s="53">
        <v>2098830</v>
      </c>
      <c r="G658" s="43" t="e">
        <f>VLOOKUP(E658,$I$6:$K$1048576,2,0)</f>
        <v>#N/A</v>
      </c>
      <c r="H658" s="42" t="e">
        <f>VLOOKUP(E658,$I$6:$K$1048576,3,0)</f>
        <v>#N/A</v>
      </c>
      <c r="I658" s="59">
        <v>2349921</v>
      </c>
      <c r="J658" s="60">
        <v>192642521</v>
      </c>
      <c r="K658" s="58" t="s">
        <v>1426</v>
      </c>
    </row>
    <row r="659" spans="1:11" ht="26.25" customHeight="1" x14ac:dyDescent="0.25">
      <c r="A659" s="67">
        <v>10413</v>
      </c>
      <c r="B659" s="56">
        <v>418</v>
      </c>
      <c r="C659" s="68">
        <v>44523</v>
      </c>
      <c r="D659" s="72">
        <v>657729187</v>
      </c>
      <c r="E659" s="56">
        <v>3977821</v>
      </c>
      <c r="F659" s="53">
        <v>2119800</v>
      </c>
      <c r="G659" s="43" t="e">
        <f>VLOOKUP(E659,$I$6:$K$1048576,2,0)</f>
        <v>#N/A</v>
      </c>
      <c r="H659" s="42" t="e">
        <f>VLOOKUP(E659,$I$6:$K$1048576,3,0)</f>
        <v>#N/A</v>
      </c>
      <c r="I659" s="59">
        <v>2350021</v>
      </c>
      <c r="J659" s="60">
        <v>192642621</v>
      </c>
      <c r="K659" s="58" t="s">
        <v>1427</v>
      </c>
    </row>
    <row r="660" spans="1:11" ht="26.25" customHeight="1" x14ac:dyDescent="0.25">
      <c r="A660" s="67">
        <v>10414</v>
      </c>
      <c r="B660" s="56">
        <v>419</v>
      </c>
      <c r="C660" s="68">
        <v>44523</v>
      </c>
      <c r="D660" s="72">
        <v>40643573</v>
      </c>
      <c r="E660" s="56">
        <v>3977921</v>
      </c>
      <c r="F660" s="53">
        <v>123437</v>
      </c>
      <c r="G660" s="43" t="e">
        <f>VLOOKUP(E660,$I$6:$K$1048576,2,0)</f>
        <v>#N/A</v>
      </c>
      <c r="H660" s="42" t="e">
        <f>VLOOKUP(E660,$I$6:$K$1048576,3,0)</f>
        <v>#N/A</v>
      </c>
      <c r="I660" s="59">
        <v>2350121</v>
      </c>
      <c r="J660" s="60">
        <v>192642721</v>
      </c>
      <c r="K660" s="58" t="s">
        <v>1428</v>
      </c>
    </row>
    <row r="661" spans="1:11" ht="26.25" customHeight="1" x14ac:dyDescent="0.25">
      <c r="A661" s="67">
        <v>10415</v>
      </c>
      <c r="B661" s="56">
        <v>420</v>
      </c>
      <c r="C661" s="68">
        <v>44523</v>
      </c>
      <c r="D661" s="72">
        <v>56592253</v>
      </c>
      <c r="E661" s="56">
        <v>3978021</v>
      </c>
      <c r="F661" s="53">
        <v>52124</v>
      </c>
      <c r="G661" s="43" t="e">
        <f>VLOOKUP(E661,$I$6:$K$1048576,2,0)</f>
        <v>#N/A</v>
      </c>
      <c r="H661" s="42" t="e">
        <f>VLOOKUP(E661,$I$6:$K$1048576,3,0)</f>
        <v>#N/A</v>
      </c>
      <c r="I661" s="59">
        <v>2350221</v>
      </c>
      <c r="J661" s="60">
        <v>192642821</v>
      </c>
      <c r="K661" s="58" t="s">
        <v>1429</v>
      </c>
    </row>
    <row r="662" spans="1:11" ht="26.25" customHeight="1" x14ac:dyDescent="0.25">
      <c r="A662" s="67">
        <v>10416</v>
      </c>
      <c r="B662" s="56">
        <v>421</v>
      </c>
      <c r="C662" s="68">
        <v>44523</v>
      </c>
      <c r="D662" s="72">
        <v>656906208</v>
      </c>
      <c r="E662" s="56">
        <v>3978121</v>
      </c>
      <c r="F662" s="53">
        <v>793530</v>
      </c>
      <c r="G662" s="43" t="e">
        <f>VLOOKUP(E662,$I$6:$K$1048576,2,0)</f>
        <v>#N/A</v>
      </c>
      <c r="H662" s="42" t="e">
        <f>VLOOKUP(E662,$I$6:$K$1048576,3,0)</f>
        <v>#N/A</v>
      </c>
      <c r="I662" s="59">
        <v>2350321</v>
      </c>
      <c r="J662" s="60">
        <v>192642921</v>
      </c>
      <c r="K662" s="58" t="s">
        <v>1430</v>
      </c>
    </row>
    <row r="663" spans="1:11" ht="26.25" customHeight="1" x14ac:dyDescent="0.25">
      <c r="A663" s="67">
        <v>10417</v>
      </c>
      <c r="B663" s="56">
        <v>422</v>
      </c>
      <c r="C663" s="68">
        <v>44523</v>
      </c>
      <c r="D663" s="72">
        <v>12136587</v>
      </c>
      <c r="E663" s="56">
        <v>3978221</v>
      </c>
      <c r="F663" s="53">
        <v>30100</v>
      </c>
      <c r="G663" s="43" t="e">
        <f>VLOOKUP(E663,$I$6:$K$1048576,2,0)</f>
        <v>#N/A</v>
      </c>
      <c r="H663" s="42" t="e">
        <f>VLOOKUP(E663,$I$6:$K$1048576,3,0)</f>
        <v>#N/A</v>
      </c>
      <c r="I663" s="59">
        <v>2350421</v>
      </c>
      <c r="J663" s="60">
        <v>192643021</v>
      </c>
      <c r="K663" s="58" t="s">
        <v>1414</v>
      </c>
    </row>
    <row r="664" spans="1:11" ht="26.25" customHeight="1" x14ac:dyDescent="0.25">
      <c r="A664" s="67">
        <v>10418</v>
      </c>
      <c r="B664" s="39" t="s">
        <v>839</v>
      </c>
      <c r="C664" s="68">
        <v>44523</v>
      </c>
      <c r="D664" s="52" t="s">
        <v>2431</v>
      </c>
      <c r="E664" s="56">
        <v>3979021</v>
      </c>
      <c r="F664" s="53">
        <v>3700000</v>
      </c>
      <c r="G664" s="43" t="e">
        <f>VLOOKUP(E664,$I$6:$K$1048576,2,0)</f>
        <v>#N/A</v>
      </c>
      <c r="H664" s="42" t="e">
        <f>VLOOKUP(E664,$I$6:$K$1048576,3,0)</f>
        <v>#N/A</v>
      </c>
      <c r="I664" s="59">
        <v>2350521</v>
      </c>
      <c r="J664" s="60">
        <v>192643121</v>
      </c>
      <c r="K664" s="58" t="s">
        <v>1431</v>
      </c>
    </row>
    <row r="665" spans="1:11" ht="26.25" customHeight="1" x14ac:dyDescent="0.25">
      <c r="A665" s="67">
        <v>10419</v>
      </c>
      <c r="B665" s="39" t="s">
        <v>2387</v>
      </c>
      <c r="C665" s="68">
        <v>44523</v>
      </c>
      <c r="D665" s="52" t="s">
        <v>9</v>
      </c>
      <c r="E665" s="56">
        <v>3979121</v>
      </c>
      <c r="F665" s="53">
        <v>3500000</v>
      </c>
      <c r="G665" s="43" t="e">
        <f>VLOOKUP(E665,$I$6:$K$1048576,2,0)</f>
        <v>#N/A</v>
      </c>
      <c r="H665" s="42" t="e">
        <f>VLOOKUP(E665,$I$6:$K$1048576,3,0)</f>
        <v>#N/A</v>
      </c>
      <c r="I665" s="59">
        <v>2350621</v>
      </c>
      <c r="J665" s="60">
        <v>192643221</v>
      </c>
      <c r="K665" s="58" t="s">
        <v>1432</v>
      </c>
    </row>
    <row r="666" spans="1:11" ht="26.25" customHeight="1" x14ac:dyDescent="0.25">
      <c r="A666" s="67">
        <v>10420</v>
      </c>
      <c r="B666" s="56" t="s">
        <v>791</v>
      </c>
      <c r="C666" s="68">
        <v>44523</v>
      </c>
      <c r="D666" s="72">
        <v>11</v>
      </c>
      <c r="E666" s="56">
        <v>3979421</v>
      </c>
      <c r="F666" s="53">
        <v>4000000</v>
      </c>
      <c r="G666" s="43" t="e">
        <f>VLOOKUP(E666,$I$6:$K$1048576,2,0)</f>
        <v>#N/A</v>
      </c>
      <c r="H666" s="42" t="e">
        <f>VLOOKUP(E666,$I$6:$K$1048576,3,0)</f>
        <v>#N/A</v>
      </c>
      <c r="I666" s="59">
        <v>2350721</v>
      </c>
      <c r="J666" s="60">
        <v>192643321</v>
      </c>
      <c r="K666" s="58" t="s">
        <v>1433</v>
      </c>
    </row>
    <row r="667" spans="1:11" ht="26.25" customHeight="1" x14ac:dyDescent="0.25">
      <c r="A667" s="67">
        <v>10421</v>
      </c>
      <c r="B667" s="67" t="s">
        <v>792</v>
      </c>
      <c r="C667" s="68">
        <v>44523</v>
      </c>
      <c r="D667" s="52" t="s">
        <v>2709</v>
      </c>
      <c r="E667" s="56">
        <v>3979321</v>
      </c>
      <c r="F667" s="53">
        <v>3200000</v>
      </c>
      <c r="G667" s="43" t="e">
        <f>VLOOKUP(E667,$I$6:$K$1048576,2,0)</f>
        <v>#N/A</v>
      </c>
      <c r="H667" s="42" t="e">
        <f>VLOOKUP(E667,$I$6:$K$1048576,3,0)</f>
        <v>#N/A</v>
      </c>
      <c r="I667" s="59">
        <v>2350821</v>
      </c>
      <c r="J667" s="60">
        <v>192643421</v>
      </c>
      <c r="K667" s="58" t="s">
        <v>1434</v>
      </c>
    </row>
    <row r="668" spans="1:11" ht="26.25" customHeight="1" x14ac:dyDescent="0.25">
      <c r="A668" s="67">
        <v>10422</v>
      </c>
      <c r="B668" s="56" t="s">
        <v>2725</v>
      </c>
      <c r="C668" s="68">
        <v>44523</v>
      </c>
      <c r="D668" s="52" t="s">
        <v>10</v>
      </c>
      <c r="E668" s="56">
        <v>3979621</v>
      </c>
      <c r="F668" s="53">
        <v>3200000</v>
      </c>
      <c r="G668" s="43" t="e">
        <f>VLOOKUP(E668,$I$6:$K$1048576,2,0)</f>
        <v>#N/A</v>
      </c>
      <c r="H668" s="42" t="e">
        <f>VLOOKUP(E668,$I$6:$K$1048576,3,0)</f>
        <v>#N/A</v>
      </c>
      <c r="I668" s="59">
        <v>2350921</v>
      </c>
      <c r="J668" s="60">
        <v>192643521</v>
      </c>
      <c r="K668" s="58" t="s">
        <v>1435</v>
      </c>
    </row>
    <row r="669" spans="1:11" ht="26.25" customHeight="1" x14ac:dyDescent="0.25">
      <c r="A669" s="67">
        <v>10423</v>
      </c>
      <c r="B669" s="56" t="s">
        <v>2726</v>
      </c>
      <c r="C669" s="68">
        <v>44523</v>
      </c>
      <c r="D669" s="52" t="s">
        <v>10</v>
      </c>
      <c r="E669" s="56">
        <v>3979721</v>
      </c>
      <c r="F669" s="53">
        <v>4000000</v>
      </c>
      <c r="G669" s="43" t="e">
        <f>VLOOKUP(E669,$I$6:$K$1048576,2,0)</f>
        <v>#N/A</v>
      </c>
      <c r="H669" s="42" t="e">
        <f>VLOOKUP(E669,$I$6:$K$1048576,3,0)</f>
        <v>#N/A</v>
      </c>
      <c r="I669" s="59">
        <v>2351021</v>
      </c>
      <c r="J669" s="60">
        <v>192643621</v>
      </c>
      <c r="K669" s="58" t="s">
        <v>1436</v>
      </c>
    </row>
    <row r="670" spans="1:11" ht="26.25" customHeight="1" x14ac:dyDescent="0.25">
      <c r="A670" s="67">
        <v>10424</v>
      </c>
      <c r="B670" s="56" t="s">
        <v>793</v>
      </c>
      <c r="C670" s="68">
        <v>44523</v>
      </c>
      <c r="D670" s="52" t="s">
        <v>2709</v>
      </c>
      <c r="E670" s="56">
        <v>3979221</v>
      </c>
      <c r="F670" s="53">
        <v>3500000</v>
      </c>
      <c r="G670" s="43" t="e">
        <f>VLOOKUP(E670,$I$6:$K$1048576,2,0)</f>
        <v>#N/A</v>
      </c>
      <c r="H670" s="42" t="e">
        <f>VLOOKUP(E670,$I$6:$K$1048576,3,0)</f>
        <v>#N/A</v>
      </c>
      <c r="I670" s="59">
        <v>2351121</v>
      </c>
      <c r="J670" s="60">
        <v>192643721</v>
      </c>
      <c r="K670" s="58" t="s">
        <v>1437</v>
      </c>
    </row>
    <row r="671" spans="1:11" ht="26.25" customHeight="1" x14ac:dyDescent="0.25">
      <c r="A671" s="67">
        <v>10425</v>
      </c>
      <c r="B671" s="56" t="s">
        <v>794</v>
      </c>
      <c r="C671" s="68">
        <v>44523</v>
      </c>
      <c r="D671" s="72">
        <v>11</v>
      </c>
      <c r="E671" s="56">
        <v>3979521</v>
      </c>
      <c r="F671" s="53">
        <v>4250000</v>
      </c>
      <c r="G671" s="43" t="e">
        <f>VLOOKUP(E671,$I$6:$K$1048576,2,0)</f>
        <v>#N/A</v>
      </c>
      <c r="H671" s="42" t="e">
        <f>VLOOKUP(E671,$I$6:$K$1048576,3,0)</f>
        <v>#N/A</v>
      </c>
      <c r="I671" s="59">
        <v>2351221</v>
      </c>
      <c r="J671" s="60">
        <v>192643821</v>
      </c>
      <c r="K671" s="58" t="s">
        <v>1438</v>
      </c>
    </row>
    <row r="672" spans="1:11" ht="26.25" customHeight="1" x14ac:dyDescent="0.25">
      <c r="A672" s="67">
        <v>10426</v>
      </c>
      <c r="B672" s="56" t="s">
        <v>771</v>
      </c>
      <c r="C672" s="68">
        <v>44523</v>
      </c>
      <c r="D672" s="72">
        <v>10</v>
      </c>
      <c r="E672" s="56">
        <v>3979821</v>
      </c>
      <c r="F672" s="53">
        <v>7500000</v>
      </c>
      <c r="G672" s="43" t="e">
        <f>VLOOKUP(E672,$I$6:$K$1048576,2,0)</f>
        <v>#N/A</v>
      </c>
      <c r="H672" s="42" t="e">
        <f>VLOOKUP(E672,$I$6:$K$1048576,3,0)</f>
        <v>#N/A</v>
      </c>
      <c r="I672" s="59">
        <v>2351321</v>
      </c>
      <c r="J672" s="60">
        <v>192643921</v>
      </c>
      <c r="K672" s="58" t="s">
        <v>1439</v>
      </c>
    </row>
    <row r="673" spans="1:11" ht="26.25" customHeight="1" x14ac:dyDescent="0.25">
      <c r="A673" s="67">
        <v>10427</v>
      </c>
      <c r="B673" s="67" t="s">
        <v>799</v>
      </c>
      <c r="C673" s="68">
        <v>44523</v>
      </c>
      <c r="D673" s="52" t="s">
        <v>2431</v>
      </c>
      <c r="E673" s="56">
        <v>3979921</v>
      </c>
      <c r="F673" s="53">
        <v>6500000</v>
      </c>
      <c r="G673" s="43" t="e">
        <f>VLOOKUP(E673,$I$6:$K$1048576,2,0)</f>
        <v>#N/A</v>
      </c>
      <c r="H673" s="42" t="e">
        <f>VLOOKUP(E673,$I$6:$K$1048576,3,0)</f>
        <v>#N/A</v>
      </c>
      <c r="I673" s="59">
        <v>2351421</v>
      </c>
      <c r="J673" s="60">
        <v>192644021</v>
      </c>
      <c r="K673" s="58" t="s">
        <v>1440</v>
      </c>
    </row>
    <row r="674" spans="1:11" ht="26.25" customHeight="1" x14ac:dyDescent="0.25">
      <c r="A674" s="67">
        <v>10429</v>
      </c>
      <c r="B674" s="67" t="s">
        <v>2347</v>
      </c>
      <c r="C674" s="68">
        <v>44523</v>
      </c>
      <c r="D674" s="52" t="s">
        <v>11</v>
      </c>
      <c r="E674" s="56">
        <v>3980021</v>
      </c>
      <c r="F674" s="53">
        <v>3000000</v>
      </c>
      <c r="G674" s="43" t="e">
        <f>VLOOKUP(E674,$I$6:$K$1048576,2,0)</f>
        <v>#N/A</v>
      </c>
      <c r="H674" s="42" t="e">
        <f>VLOOKUP(E674,$I$6:$K$1048576,3,0)</f>
        <v>#N/A</v>
      </c>
      <c r="I674" s="59">
        <v>2351621</v>
      </c>
      <c r="J674" s="60">
        <v>192644221</v>
      </c>
      <c r="K674" s="58" t="s">
        <v>1441</v>
      </c>
    </row>
    <row r="675" spans="1:11" ht="26.25" customHeight="1" x14ac:dyDescent="0.25">
      <c r="A675" s="67">
        <v>10430</v>
      </c>
      <c r="B675" s="67" t="s">
        <v>2302</v>
      </c>
      <c r="C675" s="68">
        <v>44523</v>
      </c>
      <c r="D675" s="52" t="s">
        <v>11</v>
      </c>
      <c r="E675" s="56">
        <v>3980121</v>
      </c>
      <c r="F675" s="53">
        <v>5000000</v>
      </c>
      <c r="G675" s="43" t="e">
        <f>VLOOKUP(E675,$I$6:$K$1048576,2,0)</f>
        <v>#N/A</v>
      </c>
      <c r="H675" s="42" t="e">
        <f>VLOOKUP(E675,$I$6:$K$1048576,3,0)</f>
        <v>#N/A</v>
      </c>
      <c r="I675" s="59">
        <v>2351721</v>
      </c>
      <c r="J675" s="60">
        <v>192644321</v>
      </c>
      <c r="K675" s="58" t="s">
        <v>1442</v>
      </c>
    </row>
    <row r="676" spans="1:11" ht="26.25" customHeight="1" x14ac:dyDescent="0.25">
      <c r="A676" s="67">
        <v>10431</v>
      </c>
      <c r="B676" s="67" t="s">
        <v>2306</v>
      </c>
      <c r="C676" s="68">
        <v>44523</v>
      </c>
      <c r="D676" s="52" t="s">
        <v>11</v>
      </c>
      <c r="E676" s="56">
        <v>3980221</v>
      </c>
      <c r="F676" s="53">
        <v>2000000</v>
      </c>
      <c r="G676" s="43" t="e">
        <f>VLOOKUP(E676,$I$6:$K$1048576,2,0)</f>
        <v>#N/A</v>
      </c>
      <c r="H676" s="42" t="e">
        <f>VLOOKUP(E676,$I$6:$K$1048576,3,0)</f>
        <v>#N/A</v>
      </c>
      <c r="I676" s="59">
        <v>2351821</v>
      </c>
      <c r="J676" s="60">
        <v>192644421</v>
      </c>
      <c r="K676" s="58" t="s">
        <v>1443</v>
      </c>
    </row>
    <row r="677" spans="1:11" ht="26.25" customHeight="1" x14ac:dyDescent="0.25">
      <c r="A677" s="67">
        <v>10432</v>
      </c>
      <c r="B677" s="67" t="s">
        <v>2120</v>
      </c>
      <c r="C677" s="68">
        <v>44523</v>
      </c>
      <c r="D677" s="52" t="s">
        <v>2110</v>
      </c>
      <c r="E677" s="56">
        <v>3980321</v>
      </c>
      <c r="F677" s="53">
        <v>4635653</v>
      </c>
      <c r="G677" s="43" t="e">
        <f>VLOOKUP(E677,$I$6:$K$1048576,2,0)</f>
        <v>#N/A</v>
      </c>
      <c r="H677" s="42" t="e">
        <f>VLOOKUP(E677,$I$6:$K$1048576,3,0)</f>
        <v>#N/A</v>
      </c>
      <c r="I677" s="59">
        <v>2351921</v>
      </c>
      <c r="J677" s="60">
        <v>192644521</v>
      </c>
      <c r="K677" s="58" t="s">
        <v>1444</v>
      </c>
    </row>
    <row r="678" spans="1:11" ht="26.25" customHeight="1" x14ac:dyDescent="0.25">
      <c r="A678" s="67">
        <v>10433</v>
      </c>
      <c r="B678" s="67" t="s">
        <v>2312</v>
      </c>
      <c r="C678" s="68">
        <v>44523</v>
      </c>
      <c r="D678" s="52" t="s">
        <v>11</v>
      </c>
      <c r="E678" s="56">
        <v>3980421</v>
      </c>
      <c r="F678" s="53">
        <v>2800000</v>
      </c>
      <c r="G678" s="43" t="e">
        <f>VLOOKUP(E678,$I$6:$K$1048576,2,0)</f>
        <v>#N/A</v>
      </c>
      <c r="H678" s="42" t="e">
        <f>VLOOKUP(E678,$I$6:$K$1048576,3,0)</f>
        <v>#N/A</v>
      </c>
      <c r="I678" s="59">
        <v>2352021</v>
      </c>
      <c r="J678" s="60">
        <v>192644621</v>
      </c>
      <c r="K678" s="58" t="s">
        <v>1430</v>
      </c>
    </row>
    <row r="679" spans="1:11" ht="26.25" customHeight="1" x14ac:dyDescent="0.25">
      <c r="A679" s="67">
        <v>10434</v>
      </c>
      <c r="B679" s="39" t="s">
        <v>2313</v>
      </c>
      <c r="C679" s="68">
        <v>44523</v>
      </c>
      <c r="D679" s="52" t="s">
        <v>11</v>
      </c>
      <c r="E679" s="56">
        <v>3980521</v>
      </c>
      <c r="F679" s="53">
        <v>2240000</v>
      </c>
      <c r="G679" s="43" t="e">
        <f>VLOOKUP(E679,$I$6:$K$1048576,2,0)</f>
        <v>#N/A</v>
      </c>
      <c r="H679" s="42" t="e">
        <f>VLOOKUP(E679,$I$6:$K$1048576,3,0)</f>
        <v>#N/A</v>
      </c>
      <c r="I679" s="59">
        <v>2352121</v>
      </c>
      <c r="J679" s="60">
        <v>192644721</v>
      </c>
      <c r="K679" s="58" t="s">
        <v>1440</v>
      </c>
    </row>
    <row r="680" spans="1:11" ht="26.25" customHeight="1" x14ac:dyDescent="0.25">
      <c r="A680" s="67">
        <v>10435</v>
      </c>
      <c r="B680" s="39" t="s">
        <v>2314</v>
      </c>
      <c r="C680" s="68">
        <v>44523</v>
      </c>
      <c r="D680" s="52" t="s">
        <v>11</v>
      </c>
      <c r="E680" s="56">
        <v>3980621</v>
      </c>
      <c r="F680" s="53">
        <v>2240000</v>
      </c>
      <c r="G680" s="43" t="e">
        <f>VLOOKUP(E680,$I$6:$K$1048576,2,0)</f>
        <v>#N/A</v>
      </c>
      <c r="H680" s="42" t="e">
        <f>VLOOKUP(E680,$I$6:$K$1048576,3,0)</f>
        <v>#N/A</v>
      </c>
      <c r="I680" s="59">
        <v>2352221</v>
      </c>
      <c r="J680" s="60">
        <v>192644821</v>
      </c>
      <c r="K680" s="58" t="s">
        <v>1434</v>
      </c>
    </row>
    <row r="681" spans="1:11" ht="26.25" customHeight="1" x14ac:dyDescent="0.25">
      <c r="A681" s="67">
        <v>10436</v>
      </c>
      <c r="B681" s="39" t="s">
        <v>2315</v>
      </c>
      <c r="C681" s="68">
        <v>44523</v>
      </c>
      <c r="D681" s="52" t="s">
        <v>11</v>
      </c>
      <c r="E681" s="56">
        <v>3980721</v>
      </c>
      <c r="F681" s="53">
        <v>2240000</v>
      </c>
      <c r="G681" s="43" t="e">
        <f>VLOOKUP(E681,$I$6:$K$1048576,2,0)</f>
        <v>#N/A</v>
      </c>
      <c r="H681" s="42" t="e">
        <f>VLOOKUP(E681,$I$6:$K$1048576,3,0)</f>
        <v>#N/A</v>
      </c>
      <c r="I681" s="59">
        <v>2352321</v>
      </c>
      <c r="J681" s="60">
        <v>192644921</v>
      </c>
      <c r="K681" s="58" t="s">
        <v>1445</v>
      </c>
    </row>
    <row r="682" spans="1:11" ht="26.25" customHeight="1" x14ac:dyDescent="0.25">
      <c r="A682" s="67">
        <v>10437</v>
      </c>
      <c r="B682" s="39" t="s">
        <v>2316</v>
      </c>
      <c r="C682" s="68">
        <v>44523</v>
      </c>
      <c r="D682" s="52" t="s">
        <v>11</v>
      </c>
      <c r="E682" s="56">
        <v>3980821</v>
      </c>
      <c r="F682" s="53">
        <v>2240000</v>
      </c>
      <c r="G682" s="43" t="e">
        <f>VLOOKUP(E682,$I$6:$K$1048576,2,0)</f>
        <v>#N/A</v>
      </c>
      <c r="H682" s="42" t="e">
        <f>VLOOKUP(E682,$I$6:$K$1048576,3,0)</f>
        <v>#N/A</v>
      </c>
      <c r="I682" s="59">
        <v>2352421</v>
      </c>
      <c r="J682" s="60">
        <v>192645021</v>
      </c>
      <c r="K682" s="58" t="s">
        <v>1446</v>
      </c>
    </row>
    <row r="683" spans="1:11" ht="26.25" customHeight="1" x14ac:dyDescent="0.25">
      <c r="A683" s="67">
        <v>10438</v>
      </c>
      <c r="B683" s="67" t="s">
        <v>2317</v>
      </c>
      <c r="C683" s="68">
        <v>44523</v>
      </c>
      <c r="D683" s="52" t="s">
        <v>11</v>
      </c>
      <c r="E683" s="56">
        <v>3980921</v>
      </c>
      <c r="F683" s="53">
        <v>2480000</v>
      </c>
      <c r="G683" s="43" t="e">
        <f>VLOOKUP(E683,$I$6:$K$1048576,2,0)</f>
        <v>#N/A</v>
      </c>
      <c r="H683" s="42" t="e">
        <f>VLOOKUP(E683,$I$6:$K$1048576,3,0)</f>
        <v>#N/A</v>
      </c>
      <c r="I683" s="59">
        <v>2352521</v>
      </c>
      <c r="J683" s="60">
        <v>192645121</v>
      </c>
      <c r="K683" s="58" t="s">
        <v>1447</v>
      </c>
    </row>
    <row r="684" spans="1:11" ht="26.25" customHeight="1" x14ac:dyDescent="0.25">
      <c r="A684" s="67">
        <v>10439</v>
      </c>
      <c r="B684" s="67" t="s">
        <v>2318</v>
      </c>
      <c r="C684" s="68">
        <v>44523</v>
      </c>
      <c r="D684" s="52" t="s">
        <v>11</v>
      </c>
      <c r="E684" s="56">
        <v>3981021</v>
      </c>
      <c r="F684" s="53">
        <v>2544000</v>
      </c>
      <c r="G684" s="43" t="e">
        <f>VLOOKUP(E684,$I$6:$K$1048576,2,0)</f>
        <v>#N/A</v>
      </c>
      <c r="H684" s="42" t="e">
        <f>VLOOKUP(E684,$I$6:$K$1048576,3,0)</f>
        <v>#N/A</v>
      </c>
      <c r="I684" s="59">
        <v>2352621</v>
      </c>
      <c r="J684" s="60">
        <v>192645221</v>
      </c>
      <c r="K684" s="58" t="s">
        <v>1421</v>
      </c>
    </row>
    <row r="685" spans="1:11" ht="26.25" customHeight="1" x14ac:dyDescent="0.25">
      <c r="A685" s="67">
        <v>10440</v>
      </c>
      <c r="B685" s="67" t="s">
        <v>2403</v>
      </c>
      <c r="C685" s="68">
        <v>44523</v>
      </c>
      <c r="D685" s="52" t="s">
        <v>11</v>
      </c>
      <c r="E685" s="56">
        <v>3981621</v>
      </c>
      <c r="F685" s="53">
        <v>3500000</v>
      </c>
      <c r="G685" s="43" t="e">
        <f>VLOOKUP(E685,$I$6:$K$1048576,2,0)</f>
        <v>#N/A</v>
      </c>
      <c r="H685" s="42" t="e">
        <f>VLOOKUP(E685,$I$6:$K$1048576,3,0)</f>
        <v>#N/A</v>
      </c>
      <c r="I685" s="59">
        <v>2352721</v>
      </c>
      <c r="J685" s="60">
        <v>192645321</v>
      </c>
      <c r="K685" s="58" t="s">
        <v>1448</v>
      </c>
    </row>
    <row r="686" spans="1:11" ht="15" x14ac:dyDescent="0.25">
      <c r="A686" s="67">
        <v>10441</v>
      </c>
      <c r="B686" s="67" t="s">
        <v>2319</v>
      </c>
      <c r="C686" s="68">
        <v>44523</v>
      </c>
      <c r="D686" s="52" t="s">
        <v>11</v>
      </c>
      <c r="E686" s="56">
        <v>3981121</v>
      </c>
      <c r="F686" s="53">
        <v>3501000</v>
      </c>
      <c r="G686" s="43" t="e">
        <f>VLOOKUP(E686,$I$6:$K$1048576,2,0)</f>
        <v>#N/A</v>
      </c>
      <c r="H686" s="42" t="e">
        <f>VLOOKUP(E686,$I$6:$K$1048576,3,0)</f>
        <v>#N/A</v>
      </c>
      <c r="I686" s="59">
        <v>2352821</v>
      </c>
      <c r="J686" s="60">
        <v>192645421</v>
      </c>
      <c r="K686" s="58" t="s">
        <v>1449</v>
      </c>
    </row>
    <row r="687" spans="1:11" ht="15" x14ac:dyDescent="0.25">
      <c r="A687" s="67">
        <v>10442</v>
      </c>
      <c r="B687" s="67" t="s">
        <v>2320</v>
      </c>
      <c r="C687" s="68">
        <v>44523</v>
      </c>
      <c r="D687" s="52" t="s">
        <v>11</v>
      </c>
      <c r="E687" s="56">
        <v>3981421</v>
      </c>
      <c r="F687" s="53">
        <v>3200000</v>
      </c>
      <c r="G687" s="43" t="e">
        <f>VLOOKUP(E687,$I$6:$K$1048576,2,0)</f>
        <v>#N/A</v>
      </c>
      <c r="H687" s="42" t="e">
        <f>VLOOKUP(E687,$I$6:$K$1048576,3,0)</f>
        <v>#N/A</v>
      </c>
      <c r="I687" s="59">
        <v>2352921</v>
      </c>
      <c r="J687" s="60">
        <v>192645521</v>
      </c>
      <c r="K687" s="58" t="s">
        <v>1450</v>
      </c>
    </row>
    <row r="688" spans="1:11" ht="26.25" customHeight="1" x14ac:dyDescent="0.25">
      <c r="A688" s="67">
        <v>10444</v>
      </c>
      <c r="B688" s="67" t="s">
        <v>2322</v>
      </c>
      <c r="C688" s="68">
        <v>44523</v>
      </c>
      <c r="D688" s="52" t="s">
        <v>11</v>
      </c>
      <c r="E688" s="56">
        <v>3981221</v>
      </c>
      <c r="F688" s="53">
        <v>2880000</v>
      </c>
      <c r="G688" s="43" t="e">
        <f>VLOOKUP(E688,$I$6:$K$1048576,2,0)</f>
        <v>#N/A</v>
      </c>
      <c r="H688" s="42" t="e">
        <f>VLOOKUP(E688,$I$6:$K$1048576,3,0)</f>
        <v>#N/A</v>
      </c>
      <c r="I688" s="59">
        <v>2353121</v>
      </c>
      <c r="J688" s="60">
        <v>192645721</v>
      </c>
      <c r="K688" s="58" t="s">
        <v>1451</v>
      </c>
    </row>
    <row r="689" spans="1:11" ht="26.25" customHeight="1" x14ac:dyDescent="0.25">
      <c r="A689" s="67">
        <v>10445</v>
      </c>
      <c r="B689" s="67" t="s">
        <v>2323</v>
      </c>
      <c r="C689" s="68">
        <v>44523</v>
      </c>
      <c r="D689" s="52" t="s">
        <v>11</v>
      </c>
      <c r="E689" s="56">
        <v>3981521</v>
      </c>
      <c r="F689" s="53">
        <v>4000000</v>
      </c>
      <c r="G689" s="43" t="e">
        <f>VLOOKUP(E689,$I$6:$K$1048576,2,0)</f>
        <v>#N/A</v>
      </c>
      <c r="H689" s="42" t="e">
        <f>VLOOKUP(E689,$I$6:$K$1048576,3,0)</f>
        <v>#N/A</v>
      </c>
      <c r="I689" s="59">
        <v>2353221</v>
      </c>
      <c r="J689" s="60">
        <v>192645821</v>
      </c>
      <c r="K689" s="58" t="s">
        <v>1452</v>
      </c>
    </row>
    <row r="690" spans="1:11" ht="26.25" customHeight="1" x14ac:dyDescent="0.25">
      <c r="A690" s="67">
        <v>10446</v>
      </c>
      <c r="B690" s="67" t="s">
        <v>2404</v>
      </c>
      <c r="C690" s="68">
        <v>44523</v>
      </c>
      <c r="D690" s="52" t="s">
        <v>11</v>
      </c>
      <c r="E690" s="56">
        <v>3981321</v>
      </c>
      <c r="F690" s="53">
        <v>2840000</v>
      </c>
      <c r="G690" s="43" t="e">
        <f>VLOOKUP(E690,$I$6:$K$1048576,2,0)</f>
        <v>#N/A</v>
      </c>
      <c r="H690" s="42" t="e">
        <f>VLOOKUP(E690,$I$6:$K$1048576,3,0)</f>
        <v>#N/A</v>
      </c>
      <c r="I690" s="59">
        <v>2353321</v>
      </c>
      <c r="J690" s="60">
        <v>192645921</v>
      </c>
      <c r="K690" s="58" t="s">
        <v>1453</v>
      </c>
    </row>
    <row r="691" spans="1:11" ht="26.25" customHeight="1" x14ac:dyDescent="0.25">
      <c r="A691" s="67">
        <v>10448</v>
      </c>
      <c r="B691" s="67" t="s">
        <v>873</v>
      </c>
      <c r="C691" s="68">
        <v>44523</v>
      </c>
      <c r="D691" s="52" t="s">
        <v>2727</v>
      </c>
      <c r="E691" s="56">
        <v>3978521</v>
      </c>
      <c r="F691" s="53">
        <v>247873635.86000001</v>
      </c>
      <c r="G691" s="43" t="e">
        <f>VLOOKUP(E691,$I$6:$K$1048576,2,0)</f>
        <v>#N/A</v>
      </c>
      <c r="H691" s="42" t="e">
        <f>VLOOKUP(E691,$I$6:$K$1048576,3,0)</f>
        <v>#N/A</v>
      </c>
      <c r="I691" s="59">
        <v>2353521</v>
      </c>
      <c r="J691" s="60">
        <v>192646121</v>
      </c>
      <c r="K691" s="58" t="s">
        <v>1454</v>
      </c>
    </row>
    <row r="692" spans="1:11" ht="26.25" customHeight="1" x14ac:dyDescent="0.25">
      <c r="A692" s="67">
        <v>10449</v>
      </c>
      <c r="B692" s="67" t="s">
        <v>2728</v>
      </c>
      <c r="C692" s="68">
        <v>44523</v>
      </c>
      <c r="D692" s="52" t="s">
        <v>10</v>
      </c>
      <c r="E692" s="56">
        <v>3982721</v>
      </c>
      <c r="F692" s="53">
        <v>3250000</v>
      </c>
      <c r="G692" s="43" t="e">
        <f>VLOOKUP(E692,$I$6:$K$1048576,2,0)</f>
        <v>#N/A</v>
      </c>
      <c r="H692" s="42" t="e">
        <f>VLOOKUP(E692,$I$6:$K$1048576,3,0)</f>
        <v>#N/A</v>
      </c>
      <c r="I692" s="59">
        <v>2353621</v>
      </c>
      <c r="J692" s="60">
        <v>192646221</v>
      </c>
      <c r="K692" s="58" t="s">
        <v>1455</v>
      </c>
    </row>
    <row r="693" spans="1:11" ht="26.25" customHeight="1" x14ac:dyDescent="0.25">
      <c r="A693" s="67">
        <v>10450</v>
      </c>
      <c r="B693" s="67" t="s">
        <v>2729</v>
      </c>
      <c r="C693" s="68">
        <v>44523</v>
      </c>
      <c r="D693" s="52" t="s">
        <v>10</v>
      </c>
      <c r="E693" s="56">
        <v>3982521</v>
      </c>
      <c r="F693" s="53">
        <v>3000000</v>
      </c>
      <c r="G693" s="43" t="e">
        <f>VLOOKUP(E693,$I$6:$K$1048576,2,0)</f>
        <v>#N/A</v>
      </c>
      <c r="H693" s="42" t="e">
        <f>VLOOKUP(E693,$I$6:$K$1048576,3,0)</f>
        <v>#N/A</v>
      </c>
      <c r="I693" s="59">
        <v>2353721</v>
      </c>
      <c r="J693" s="60">
        <v>192646321</v>
      </c>
      <c r="K693" s="58" t="s">
        <v>1456</v>
      </c>
    </row>
    <row r="694" spans="1:11" ht="26.25" customHeight="1" x14ac:dyDescent="0.25">
      <c r="A694" s="67">
        <v>10451</v>
      </c>
      <c r="B694" s="67" t="s">
        <v>825</v>
      </c>
      <c r="C694" s="68">
        <v>44523</v>
      </c>
      <c r="D694" s="52" t="s">
        <v>2709</v>
      </c>
      <c r="E694" s="56">
        <v>3981721</v>
      </c>
      <c r="F694" s="53">
        <v>2250000</v>
      </c>
      <c r="G694" s="43" t="e">
        <f>VLOOKUP(E694,$I$6:$K$1048576,2,0)</f>
        <v>#N/A</v>
      </c>
      <c r="H694" s="42" t="e">
        <f>VLOOKUP(E694,$I$6:$K$1048576,3,0)</f>
        <v>#N/A</v>
      </c>
      <c r="I694" s="59">
        <v>2353821</v>
      </c>
      <c r="J694" s="60">
        <v>192646421</v>
      </c>
      <c r="K694" s="58" t="s">
        <v>1457</v>
      </c>
    </row>
    <row r="695" spans="1:11" ht="26.25" customHeight="1" x14ac:dyDescent="0.25">
      <c r="A695" s="67">
        <v>10452</v>
      </c>
      <c r="B695" s="67" t="s">
        <v>826</v>
      </c>
      <c r="C695" s="68">
        <v>44523</v>
      </c>
      <c r="D695" s="52" t="s">
        <v>2709</v>
      </c>
      <c r="E695" s="56">
        <v>3981921</v>
      </c>
      <c r="F695" s="53">
        <v>2500000</v>
      </c>
      <c r="G695" s="43" t="e">
        <f>VLOOKUP(E695,$I$6:$K$1048576,2,0)</f>
        <v>#N/A</v>
      </c>
      <c r="H695" s="42" t="e">
        <f>VLOOKUP(E695,$I$6:$K$1048576,3,0)</f>
        <v>#N/A</v>
      </c>
      <c r="I695" s="59">
        <v>2353921</v>
      </c>
      <c r="J695" s="60">
        <v>192646521</v>
      </c>
      <c r="K695" s="58" t="s">
        <v>1458</v>
      </c>
    </row>
    <row r="696" spans="1:11" ht="26.25" customHeight="1" x14ac:dyDescent="0.25">
      <c r="A696" s="67">
        <v>10453</v>
      </c>
      <c r="B696" s="67" t="s">
        <v>978</v>
      </c>
      <c r="C696" s="68">
        <v>44523</v>
      </c>
      <c r="D696" s="52" t="s">
        <v>849</v>
      </c>
      <c r="E696" s="56">
        <v>3982321</v>
      </c>
      <c r="F696" s="53">
        <v>4000000</v>
      </c>
      <c r="G696" s="43" t="e">
        <f>VLOOKUP(E696,$I$6:$K$1048576,2,0)</f>
        <v>#N/A</v>
      </c>
      <c r="H696" s="42" t="e">
        <f>VLOOKUP(E696,$I$6:$K$1048576,3,0)</f>
        <v>#N/A</v>
      </c>
      <c r="I696" s="59">
        <v>2354021</v>
      </c>
      <c r="J696" s="60">
        <v>192646621</v>
      </c>
      <c r="K696" s="58" t="s">
        <v>1459</v>
      </c>
    </row>
    <row r="697" spans="1:11" ht="26.25" customHeight="1" x14ac:dyDescent="0.25">
      <c r="A697" s="67">
        <v>10454</v>
      </c>
      <c r="B697" s="50" t="s">
        <v>979</v>
      </c>
      <c r="C697" s="68">
        <v>44523</v>
      </c>
      <c r="D697" s="52" t="s">
        <v>849</v>
      </c>
      <c r="E697" s="56">
        <v>3982221</v>
      </c>
      <c r="F697" s="55">
        <v>4000000</v>
      </c>
      <c r="G697" s="43" t="e">
        <f>VLOOKUP(E697,$I$6:$K$1048576,2,0)</f>
        <v>#N/A</v>
      </c>
      <c r="H697" s="42" t="e">
        <f>VLOOKUP(E697,$I$6:$K$1048576,3,0)</f>
        <v>#N/A</v>
      </c>
      <c r="I697" s="59">
        <v>2354121</v>
      </c>
      <c r="J697" s="60">
        <v>192646721</v>
      </c>
      <c r="K697" s="58" t="s">
        <v>1460</v>
      </c>
    </row>
    <row r="698" spans="1:11" ht="26.25" customHeight="1" x14ac:dyDescent="0.25">
      <c r="A698" s="67">
        <v>10455</v>
      </c>
      <c r="B698" s="67" t="s">
        <v>2730</v>
      </c>
      <c r="C698" s="68">
        <v>44523</v>
      </c>
      <c r="D698" s="52" t="s">
        <v>10</v>
      </c>
      <c r="E698" s="56">
        <v>3982621</v>
      </c>
      <c r="F698" s="53">
        <v>4800000</v>
      </c>
      <c r="G698" s="43" t="e">
        <f>VLOOKUP(E698,$I$6:$K$1048576,2,0)</f>
        <v>#N/A</v>
      </c>
      <c r="H698" s="42" t="e">
        <f>VLOOKUP(E698,$I$6:$K$1048576,3,0)</f>
        <v>#N/A</v>
      </c>
      <c r="I698" s="59">
        <v>2354221</v>
      </c>
      <c r="J698" s="60">
        <v>192647021</v>
      </c>
      <c r="K698" s="58" t="s">
        <v>1461</v>
      </c>
    </row>
    <row r="699" spans="1:11" ht="26.25" customHeight="1" x14ac:dyDescent="0.25">
      <c r="A699" s="67">
        <v>10456</v>
      </c>
      <c r="B699" s="67" t="s">
        <v>980</v>
      </c>
      <c r="C699" s="68">
        <v>44523</v>
      </c>
      <c r="D699" s="52" t="s">
        <v>849</v>
      </c>
      <c r="E699" s="56">
        <v>3982121</v>
      </c>
      <c r="F699" s="53">
        <v>3500000</v>
      </c>
      <c r="G699" s="43" t="e">
        <f>VLOOKUP(E699,$I$6:$K$1048576,2,0)</f>
        <v>#N/A</v>
      </c>
      <c r="H699" s="42" t="e">
        <f>VLOOKUP(E699,$I$6:$K$1048576,3,0)</f>
        <v>#N/A</v>
      </c>
      <c r="I699" s="59">
        <v>2354321</v>
      </c>
      <c r="J699" s="60">
        <v>192647121</v>
      </c>
      <c r="K699" s="58" t="s">
        <v>1462</v>
      </c>
    </row>
    <row r="700" spans="1:11" ht="26.25" customHeight="1" x14ac:dyDescent="0.25">
      <c r="A700" s="67">
        <v>10457</v>
      </c>
      <c r="B700" s="67" t="s">
        <v>981</v>
      </c>
      <c r="C700" s="68">
        <v>44523</v>
      </c>
      <c r="D700" s="52" t="s">
        <v>849</v>
      </c>
      <c r="E700" s="56">
        <v>3982021</v>
      </c>
      <c r="F700" s="55">
        <v>3500000</v>
      </c>
      <c r="G700" s="43" t="e">
        <f>VLOOKUP(E700,$I$6:$K$1048576,2,0)</f>
        <v>#N/A</v>
      </c>
      <c r="H700" s="42" t="e">
        <f>VLOOKUP(E700,$I$6:$K$1048576,3,0)</f>
        <v>#N/A</v>
      </c>
      <c r="I700" s="59">
        <v>2354421</v>
      </c>
      <c r="J700" s="60">
        <v>192647221</v>
      </c>
      <c r="K700" s="58" t="s">
        <v>1463</v>
      </c>
    </row>
    <row r="701" spans="1:11" ht="26.25" customHeight="1" x14ac:dyDescent="0.25">
      <c r="A701" s="67">
        <v>10458</v>
      </c>
      <c r="B701" s="67" t="s">
        <v>2731</v>
      </c>
      <c r="C701" s="68">
        <v>44523</v>
      </c>
      <c r="D701" s="52" t="s">
        <v>10</v>
      </c>
      <c r="E701" s="56">
        <v>4041721</v>
      </c>
      <c r="F701" s="53">
        <v>5500000</v>
      </c>
      <c r="G701" s="43" t="e">
        <f>VLOOKUP(E701,$I$6:$K$1048576,2,0)</f>
        <v>#N/A</v>
      </c>
      <c r="H701" s="42" t="e">
        <f>VLOOKUP(E701,$I$6:$K$1048576,3,0)</f>
        <v>#N/A</v>
      </c>
      <c r="I701" s="59">
        <v>2354521</v>
      </c>
      <c r="J701" s="60">
        <v>192647321</v>
      </c>
      <c r="K701" s="58" t="s">
        <v>1464</v>
      </c>
    </row>
    <row r="702" spans="1:11" ht="26.25" customHeight="1" x14ac:dyDescent="0.25">
      <c r="A702" s="67">
        <v>10459</v>
      </c>
      <c r="B702" s="67" t="s">
        <v>2732</v>
      </c>
      <c r="C702" s="68">
        <v>44523</v>
      </c>
      <c r="D702" s="52" t="s">
        <v>10</v>
      </c>
      <c r="E702" s="56">
        <v>3982821</v>
      </c>
      <c r="F702" s="53">
        <v>3550000</v>
      </c>
      <c r="G702" s="43" t="e">
        <f>VLOOKUP(E702,$I$6:$K$1048576,2,0)</f>
        <v>#N/A</v>
      </c>
      <c r="H702" s="42" t="e">
        <f>VLOOKUP(E702,$I$6:$K$1048576,3,0)</f>
        <v>#N/A</v>
      </c>
      <c r="I702" s="59">
        <v>2354621</v>
      </c>
      <c r="J702" s="60">
        <v>192647421</v>
      </c>
      <c r="K702" s="58" t="s">
        <v>1465</v>
      </c>
    </row>
    <row r="703" spans="1:11" ht="26.25" customHeight="1" x14ac:dyDescent="0.25">
      <c r="A703" s="67">
        <v>10460</v>
      </c>
      <c r="B703" s="67" t="s">
        <v>823</v>
      </c>
      <c r="C703" s="68">
        <v>44523</v>
      </c>
      <c r="D703" s="52" t="s">
        <v>2431</v>
      </c>
      <c r="E703" s="56">
        <v>3981821</v>
      </c>
      <c r="F703" s="53">
        <v>2500000</v>
      </c>
      <c r="G703" s="43" t="e">
        <f>VLOOKUP(E703,$I$6:$K$1048576,2,0)</f>
        <v>#N/A</v>
      </c>
      <c r="H703" s="42" t="e">
        <f>VLOOKUP(E703,$I$6:$K$1048576,3,0)</f>
        <v>#N/A</v>
      </c>
      <c r="I703" s="59">
        <v>2354721</v>
      </c>
      <c r="J703" s="60">
        <v>192647521</v>
      </c>
      <c r="K703" s="58" t="s">
        <v>1466</v>
      </c>
    </row>
    <row r="704" spans="1:11" ht="26.25" customHeight="1" x14ac:dyDescent="0.25">
      <c r="A704" s="67">
        <v>10461</v>
      </c>
      <c r="B704" s="67" t="s">
        <v>2733</v>
      </c>
      <c r="C704" s="68">
        <v>44523</v>
      </c>
      <c r="D704" s="52" t="s">
        <v>10</v>
      </c>
      <c r="E704" s="56">
        <v>3982421</v>
      </c>
      <c r="F704" s="53">
        <v>3000000</v>
      </c>
      <c r="G704" s="43" t="e">
        <f>VLOOKUP(E704,$I$6:$K$1048576,2,0)</f>
        <v>#N/A</v>
      </c>
      <c r="H704" s="42" t="e">
        <f>VLOOKUP(E704,$I$6:$K$1048576,3,0)</f>
        <v>#N/A</v>
      </c>
      <c r="I704" s="59">
        <v>2354821</v>
      </c>
      <c r="J704" s="60">
        <v>192647621</v>
      </c>
      <c r="K704" s="58" t="s">
        <v>1467</v>
      </c>
    </row>
    <row r="705" spans="1:11" ht="26.25" customHeight="1" x14ac:dyDescent="0.25">
      <c r="A705" s="67">
        <v>10462</v>
      </c>
      <c r="B705" s="67">
        <v>423</v>
      </c>
      <c r="C705" s="68">
        <v>44523</v>
      </c>
      <c r="D705" s="52" t="s">
        <v>2734</v>
      </c>
      <c r="E705" s="56">
        <v>3978321</v>
      </c>
      <c r="F705" s="53">
        <v>131220</v>
      </c>
      <c r="G705" s="43" t="e">
        <f>VLOOKUP(E705,$I$6:$K$1048576,2,0)</f>
        <v>#N/A</v>
      </c>
      <c r="H705" s="42" t="e">
        <f>VLOOKUP(E705,$I$6:$K$1048576,3,0)</f>
        <v>#N/A</v>
      </c>
      <c r="I705" s="59">
        <v>2354921</v>
      </c>
      <c r="J705" s="60">
        <v>192647721</v>
      </c>
      <c r="K705" s="58" t="s">
        <v>1468</v>
      </c>
    </row>
    <row r="706" spans="1:11" ht="26.25" customHeight="1" x14ac:dyDescent="0.25">
      <c r="A706" s="67">
        <v>10463</v>
      </c>
      <c r="B706" s="67">
        <v>424</v>
      </c>
      <c r="C706" s="68">
        <v>44523</v>
      </c>
      <c r="D706" s="52" t="s">
        <v>2735</v>
      </c>
      <c r="E706" s="56">
        <v>3978421</v>
      </c>
      <c r="F706" s="53">
        <v>131838</v>
      </c>
      <c r="G706" s="43" t="e">
        <f>VLOOKUP(E706,$I$6:$K$1048576,2,0)</f>
        <v>#N/A</v>
      </c>
      <c r="H706" s="42" t="e">
        <f>VLOOKUP(E706,$I$6:$K$1048576,3,0)</f>
        <v>#N/A</v>
      </c>
      <c r="I706" s="59">
        <v>2355021</v>
      </c>
      <c r="J706" s="60">
        <v>192647821</v>
      </c>
      <c r="K706" s="58" t="s">
        <v>1469</v>
      </c>
    </row>
    <row r="707" spans="1:11" ht="26.25" customHeight="1" x14ac:dyDescent="0.25">
      <c r="A707" s="67">
        <v>10464</v>
      </c>
      <c r="B707" s="67" t="s">
        <v>2398</v>
      </c>
      <c r="C707" s="68">
        <v>44523</v>
      </c>
      <c r="D707" s="52" t="s">
        <v>2251</v>
      </c>
      <c r="E707" s="56">
        <v>3982921</v>
      </c>
      <c r="F707" s="53">
        <v>7400000</v>
      </c>
      <c r="G707" s="43" t="e">
        <f>VLOOKUP(E707,$I$6:$K$1048576,2,0)</f>
        <v>#N/A</v>
      </c>
      <c r="H707" s="42" t="e">
        <f>VLOOKUP(E707,$I$6:$K$1048576,3,0)</f>
        <v>#N/A</v>
      </c>
      <c r="I707" s="59">
        <v>2355121</v>
      </c>
      <c r="J707" s="60">
        <v>192647921</v>
      </c>
      <c r="K707" s="58" t="s">
        <v>1470</v>
      </c>
    </row>
    <row r="708" spans="1:11" ht="26.25" customHeight="1" x14ac:dyDescent="0.25">
      <c r="A708" s="67">
        <v>10465</v>
      </c>
      <c r="B708" s="67" t="s">
        <v>798</v>
      </c>
      <c r="C708" s="68">
        <v>44523</v>
      </c>
      <c r="D708" s="52" t="s">
        <v>2431</v>
      </c>
      <c r="E708" s="56">
        <v>3983021</v>
      </c>
      <c r="F708" s="53">
        <v>7400000</v>
      </c>
      <c r="G708" s="43" t="e">
        <f>VLOOKUP(E708,$I$6:$K$1048576,2,0)</f>
        <v>#N/A</v>
      </c>
      <c r="H708" s="42" t="e">
        <f>VLOOKUP(E708,$I$6:$K$1048576,3,0)</f>
        <v>#N/A</v>
      </c>
      <c r="I708" s="59">
        <v>2355221</v>
      </c>
      <c r="J708" s="60">
        <v>192696921</v>
      </c>
      <c r="K708" s="58" t="s">
        <v>1471</v>
      </c>
    </row>
    <row r="709" spans="1:11" ht="26.25" customHeight="1" x14ac:dyDescent="0.25">
      <c r="A709" s="67">
        <v>10466</v>
      </c>
      <c r="B709" s="67" t="s">
        <v>898</v>
      </c>
      <c r="C709" s="68">
        <v>44523</v>
      </c>
      <c r="D709" s="52" t="s">
        <v>2251</v>
      </c>
      <c r="E709" s="56">
        <v>3983121</v>
      </c>
      <c r="F709" s="53">
        <v>7400000</v>
      </c>
      <c r="G709" s="43" t="e">
        <f>VLOOKUP(E709,$I$6:$K$1048576,2,0)</f>
        <v>#N/A</v>
      </c>
      <c r="H709" s="42" t="e">
        <f>VLOOKUP(E709,$I$6:$K$1048576,3,0)</f>
        <v>#N/A</v>
      </c>
      <c r="I709" s="59">
        <v>2356521</v>
      </c>
      <c r="J709" s="60">
        <v>193263721</v>
      </c>
      <c r="K709" s="58" t="s">
        <v>1472</v>
      </c>
    </row>
    <row r="710" spans="1:11" ht="26.25" customHeight="1" x14ac:dyDescent="0.25">
      <c r="A710" s="67">
        <v>10467</v>
      </c>
      <c r="B710" s="56" t="s">
        <v>12</v>
      </c>
      <c r="C710" s="68">
        <v>44523</v>
      </c>
      <c r="D710" s="52" t="s">
        <v>2736</v>
      </c>
      <c r="E710" s="56">
        <v>3978821</v>
      </c>
      <c r="F710" s="53">
        <v>550000000</v>
      </c>
      <c r="G710" s="43" t="e">
        <f>VLOOKUP(E710,$I$6:$K$1048576,2,0)</f>
        <v>#N/A</v>
      </c>
      <c r="H710" s="42" t="e">
        <f>VLOOKUP(E710,$I$6:$K$1048576,3,0)</f>
        <v>#N/A</v>
      </c>
      <c r="I710" s="59">
        <v>2355321</v>
      </c>
      <c r="J710" s="60">
        <v>193264421</v>
      </c>
      <c r="K710" s="58" t="s">
        <v>1473</v>
      </c>
    </row>
    <row r="711" spans="1:11" ht="26.25" customHeight="1" x14ac:dyDescent="0.25">
      <c r="A711" s="67">
        <v>10469</v>
      </c>
      <c r="B711" s="67" t="s">
        <v>959</v>
      </c>
      <c r="C711" s="68">
        <v>44523</v>
      </c>
      <c r="D711" s="52" t="s">
        <v>2737</v>
      </c>
      <c r="E711" s="56">
        <v>3978621</v>
      </c>
      <c r="F711" s="53">
        <v>31871850</v>
      </c>
      <c r="G711" s="43" t="e">
        <f>VLOOKUP(E711,$I$6:$K$1048576,2,0)</f>
        <v>#N/A</v>
      </c>
      <c r="H711" s="42" t="e">
        <f>VLOOKUP(E711,$I$6:$K$1048576,3,0)</f>
        <v>#N/A</v>
      </c>
      <c r="I711" s="59">
        <v>2355521</v>
      </c>
      <c r="J711" s="60">
        <v>193264621</v>
      </c>
      <c r="K711" s="58" t="s">
        <v>1474</v>
      </c>
    </row>
    <row r="712" spans="1:11" ht="26.25" customHeight="1" x14ac:dyDescent="0.25">
      <c r="A712" s="67">
        <v>10470</v>
      </c>
      <c r="B712" s="67" t="s">
        <v>2738</v>
      </c>
      <c r="C712" s="68">
        <v>44523</v>
      </c>
      <c r="D712" s="52" t="s">
        <v>2739</v>
      </c>
      <c r="E712" s="56">
        <v>3978721</v>
      </c>
      <c r="F712" s="53">
        <v>3615325.23</v>
      </c>
      <c r="G712" s="43" t="e">
        <f>VLOOKUP(E712,$I$6:$K$1048576,2,0)</f>
        <v>#N/A</v>
      </c>
      <c r="H712" s="42" t="e">
        <f>VLOOKUP(E712,$I$6:$K$1048576,3,0)</f>
        <v>#N/A</v>
      </c>
      <c r="I712" s="59">
        <v>2355621</v>
      </c>
      <c r="J712" s="60">
        <v>193264721</v>
      </c>
      <c r="K712" s="58" t="s">
        <v>1475</v>
      </c>
    </row>
    <row r="713" spans="1:11" ht="26.25" customHeight="1" x14ac:dyDescent="0.25">
      <c r="A713" s="67">
        <v>10471</v>
      </c>
      <c r="B713" s="67" t="s">
        <v>787</v>
      </c>
      <c r="C713" s="68">
        <v>44523</v>
      </c>
      <c r="D713" s="52" t="s">
        <v>2709</v>
      </c>
      <c r="E713" s="56">
        <v>3983621</v>
      </c>
      <c r="F713" s="53">
        <v>7000000</v>
      </c>
      <c r="G713" s="43" t="e">
        <f>VLOOKUP(E713,$I$6:$K$1048576,2,0)</f>
        <v>#N/A</v>
      </c>
      <c r="H713" s="42" t="e">
        <f>VLOOKUP(E713,$I$6:$K$1048576,3,0)</f>
        <v>#N/A</v>
      </c>
      <c r="I713" s="59">
        <v>2355721</v>
      </c>
      <c r="J713" s="60">
        <v>193264821</v>
      </c>
      <c r="K713" s="58" t="s">
        <v>1476</v>
      </c>
    </row>
    <row r="714" spans="1:11" ht="26.25" customHeight="1" x14ac:dyDescent="0.25">
      <c r="A714" s="67">
        <v>10472</v>
      </c>
      <c r="B714" s="67" t="s">
        <v>786</v>
      </c>
      <c r="C714" s="68">
        <v>44523</v>
      </c>
      <c r="D714" s="52" t="s">
        <v>2709</v>
      </c>
      <c r="E714" s="56">
        <v>3983821</v>
      </c>
      <c r="F714" s="53">
        <v>8000000</v>
      </c>
      <c r="G714" s="43" t="e">
        <f>VLOOKUP(E714,$I$6:$K$1048576,2,0)</f>
        <v>#N/A</v>
      </c>
      <c r="H714" s="42" t="e">
        <f>VLOOKUP(E714,$I$6:$K$1048576,3,0)</f>
        <v>#N/A</v>
      </c>
      <c r="I714" s="59">
        <v>2355821</v>
      </c>
      <c r="J714" s="60">
        <v>193264921</v>
      </c>
      <c r="K714" s="58" t="s">
        <v>1477</v>
      </c>
    </row>
    <row r="715" spans="1:11" ht="26.25" customHeight="1" x14ac:dyDescent="0.25">
      <c r="A715" s="67">
        <v>10473</v>
      </c>
      <c r="B715" s="67" t="s">
        <v>2376</v>
      </c>
      <c r="C715" s="68">
        <v>44523</v>
      </c>
      <c r="D715" s="52" t="s">
        <v>2709</v>
      </c>
      <c r="E715" s="56">
        <v>3983721</v>
      </c>
      <c r="F715" s="53">
        <v>7500000</v>
      </c>
      <c r="G715" s="43" t="e">
        <f>VLOOKUP(E715,$I$6:$K$1048576,2,0)</f>
        <v>#N/A</v>
      </c>
      <c r="H715" s="42" t="e">
        <f>VLOOKUP(E715,$I$6:$K$1048576,3,0)</f>
        <v>#N/A</v>
      </c>
      <c r="I715" s="59">
        <v>2355921</v>
      </c>
      <c r="J715" s="60">
        <v>193265121</v>
      </c>
      <c r="K715" s="58" t="s">
        <v>1478</v>
      </c>
    </row>
    <row r="716" spans="1:11" ht="26.25" customHeight="1" x14ac:dyDescent="0.25">
      <c r="A716" s="67">
        <v>10474</v>
      </c>
      <c r="B716" s="67" t="s">
        <v>723</v>
      </c>
      <c r="C716" s="68">
        <v>44523</v>
      </c>
      <c r="D716" s="52" t="s">
        <v>2709</v>
      </c>
      <c r="E716" s="56">
        <v>3984021</v>
      </c>
      <c r="F716" s="53">
        <v>6500000</v>
      </c>
      <c r="G716" s="43" t="e">
        <f>VLOOKUP(E716,$I$6:$K$1048576,2,0)</f>
        <v>#N/A</v>
      </c>
      <c r="H716" s="42" t="e">
        <f>VLOOKUP(E716,$I$6:$K$1048576,3,0)</f>
        <v>#N/A</v>
      </c>
      <c r="I716" s="59">
        <v>2356021</v>
      </c>
      <c r="J716" s="60">
        <v>193265221</v>
      </c>
      <c r="K716" s="58" t="s">
        <v>1479</v>
      </c>
    </row>
    <row r="717" spans="1:11" ht="26.25" customHeight="1" x14ac:dyDescent="0.25">
      <c r="A717" s="67">
        <v>10475</v>
      </c>
      <c r="B717" s="67" t="s">
        <v>724</v>
      </c>
      <c r="C717" s="68">
        <v>44523</v>
      </c>
      <c r="D717" s="52" t="s">
        <v>2709</v>
      </c>
      <c r="E717" s="56">
        <v>3983421</v>
      </c>
      <c r="F717" s="53">
        <v>5500000</v>
      </c>
      <c r="G717" s="43" t="e">
        <f>VLOOKUP(E717,$I$6:$K$1048576,2,0)</f>
        <v>#N/A</v>
      </c>
      <c r="H717" s="42" t="e">
        <f>VLOOKUP(E717,$I$6:$K$1048576,3,0)</f>
        <v>#N/A</v>
      </c>
      <c r="I717" s="59">
        <v>2356121</v>
      </c>
      <c r="J717" s="60">
        <v>193265321</v>
      </c>
      <c r="K717" s="58" t="s">
        <v>1480</v>
      </c>
    </row>
    <row r="718" spans="1:11" ht="26.25" customHeight="1" x14ac:dyDescent="0.25">
      <c r="A718" s="67">
        <v>10476</v>
      </c>
      <c r="B718" s="67" t="s">
        <v>785</v>
      </c>
      <c r="C718" s="68">
        <v>44523</v>
      </c>
      <c r="D718" s="52" t="s">
        <v>2709</v>
      </c>
      <c r="E718" s="56">
        <v>3983521</v>
      </c>
      <c r="F718" s="53">
        <v>6000000</v>
      </c>
      <c r="G718" s="43" t="e">
        <f>VLOOKUP(E718,$I$6:$K$1048576,2,0)</f>
        <v>#N/A</v>
      </c>
      <c r="H718" s="42" t="e">
        <f>VLOOKUP(E718,$I$6:$K$1048576,3,0)</f>
        <v>#N/A</v>
      </c>
      <c r="I718" s="59">
        <v>2356221</v>
      </c>
      <c r="J718" s="60">
        <v>193265421</v>
      </c>
      <c r="K718" s="58" t="s">
        <v>1481</v>
      </c>
    </row>
    <row r="719" spans="1:11" ht="26.25" customHeight="1" x14ac:dyDescent="0.25">
      <c r="A719" s="67">
        <v>10477</v>
      </c>
      <c r="B719" s="67" t="s">
        <v>784</v>
      </c>
      <c r="C719" s="68">
        <v>44523</v>
      </c>
      <c r="D719" s="52" t="s">
        <v>2709</v>
      </c>
      <c r="E719" s="56">
        <v>3983921</v>
      </c>
      <c r="F719" s="53">
        <v>5000000</v>
      </c>
      <c r="G719" s="43" t="e">
        <f>VLOOKUP(E719,$I$6:$K$1048576,2,0)</f>
        <v>#N/A</v>
      </c>
      <c r="H719" s="42" t="e">
        <f>VLOOKUP(E719,$I$6:$K$1048576,3,0)</f>
        <v>#N/A</v>
      </c>
      <c r="I719" s="59">
        <v>2356621</v>
      </c>
      <c r="J719" s="60">
        <v>193277221</v>
      </c>
      <c r="K719" s="58" t="s">
        <v>1482</v>
      </c>
    </row>
    <row r="720" spans="1:11" ht="26.25" customHeight="1" x14ac:dyDescent="0.25">
      <c r="A720" s="67">
        <v>10478</v>
      </c>
      <c r="B720" s="67" t="s">
        <v>2115</v>
      </c>
      <c r="C720" s="68">
        <v>44523</v>
      </c>
      <c r="D720" s="52" t="s">
        <v>867</v>
      </c>
      <c r="E720" s="56">
        <v>3983221</v>
      </c>
      <c r="F720" s="53">
        <v>2000000</v>
      </c>
      <c r="G720" s="43" t="e">
        <f>VLOOKUP(E720,$I$6:$K$1048576,2,0)</f>
        <v>#N/A</v>
      </c>
      <c r="H720" s="42" t="e">
        <f>VLOOKUP(E720,$I$6:$K$1048576,3,0)</f>
        <v>#N/A</v>
      </c>
      <c r="I720" s="59">
        <v>2356621</v>
      </c>
      <c r="J720" s="60">
        <v>193277221</v>
      </c>
      <c r="K720" s="58" t="s">
        <v>1482</v>
      </c>
    </row>
    <row r="721" spans="1:11" ht="26.25" customHeight="1" x14ac:dyDescent="0.25">
      <c r="A721" s="67">
        <v>10479</v>
      </c>
      <c r="B721" s="67" t="s">
        <v>2286</v>
      </c>
      <c r="C721" s="68">
        <v>44523</v>
      </c>
      <c r="D721" s="52" t="s">
        <v>11</v>
      </c>
      <c r="E721" s="56">
        <v>3983321</v>
      </c>
      <c r="F721" s="53">
        <v>2560000</v>
      </c>
      <c r="G721" s="43" t="e">
        <f>VLOOKUP(E721,$I$6:$K$1048576,2,0)</f>
        <v>#N/A</v>
      </c>
      <c r="H721" s="42" t="e">
        <f>VLOOKUP(E721,$I$6:$K$1048576,3,0)</f>
        <v>#N/A</v>
      </c>
      <c r="I721" s="59">
        <v>2356721</v>
      </c>
      <c r="J721" s="60">
        <v>193283821</v>
      </c>
      <c r="K721" s="58" t="s">
        <v>1483</v>
      </c>
    </row>
    <row r="722" spans="1:11" ht="26.25" customHeight="1" x14ac:dyDescent="0.25">
      <c r="A722" s="67">
        <v>10481</v>
      </c>
      <c r="B722" s="67" t="s">
        <v>12</v>
      </c>
      <c r="C722" s="68">
        <v>44523</v>
      </c>
      <c r="D722" s="52" t="s">
        <v>2740</v>
      </c>
      <c r="E722" s="56">
        <v>4038721</v>
      </c>
      <c r="F722" s="53">
        <v>1996724291</v>
      </c>
      <c r="G722" s="43" t="e">
        <f>VLOOKUP(E722,$I$6:$K$1048576,2,0)</f>
        <v>#N/A</v>
      </c>
      <c r="H722" s="42" t="e">
        <f>VLOOKUP(E722,$I$6:$K$1048576,3,0)</f>
        <v>#N/A</v>
      </c>
      <c r="I722" s="59">
        <v>2356321</v>
      </c>
      <c r="J722" s="60">
        <v>193306621</v>
      </c>
      <c r="K722" s="58" t="s">
        <v>1484</v>
      </c>
    </row>
    <row r="723" spans="1:11" ht="26.25" customHeight="1" x14ac:dyDescent="0.25">
      <c r="A723" s="67">
        <v>10483</v>
      </c>
      <c r="B723" s="67" t="s">
        <v>2126</v>
      </c>
      <c r="C723" s="68">
        <v>44523</v>
      </c>
      <c r="D723" s="52" t="s">
        <v>2709</v>
      </c>
      <c r="E723" s="56">
        <v>3984121</v>
      </c>
      <c r="F723" s="53">
        <v>2300000</v>
      </c>
      <c r="G723" s="43" t="e">
        <f>VLOOKUP(E723,$I$6:$K$1048576,2,0)</f>
        <v>#N/A</v>
      </c>
      <c r="H723" s="42" t="e">
        <f>VLOOKUP(E723,$I$6:$K$1048576,3,0)</f>
        <v>#N/A</v>
      </c>
      <c r="I723" s="59">
        <v>2356921</v>
      </c>
      <c r="J723" s="60">
        <v>193318721</v>
      </c>
      <c r="K723" s="58" t="s">
        <v>1485</v>
      </c>
    </row>
    <row r="724" spans="1:11" ht="26.25" customHeight="1" x14ac:dyDescent="0.25">
      <c r="A724" s="67">
        <v>10484</v>
      </c>
      <c r="B724" s="67" t="s">
        <v>2227</v>
      </c>
      <c r="C724" s="68">
        <v>44523</v>
      </c>
      <c r="D724" s="52" t="s">
        <v>2709</v>
      </c>
      <c r="E724" s="56">
        <v>3984221</v>
      </c>
      <c r="F724" s="53">
        <v>3501000</v>
      </c>
      <c r="G724" s="43" t="e">
        <f>VLOOKUP(E724,$I$6:$K$1048576,2,0)</f>
        <v>#N/A</v>
      </c>
      <c r="H724" s="42" t="e">
        <f>VLOOKUP(E724,$I$6:$K$1048576,3,0)</f>
        <v>#N/A</v>
      </c>
      <c r="I724" s="59">
        <v>2357021</v>
      </c>
      <c r="J724" s="60">
        <v>193327521</v>
      </c>
      <c r="K724" s="58" t="s">
        <v>1486</v>
      </c>
    </row>
    <row r="725" spans="1:11" ht="26.25" customHeight="1" x14ac:dyDescent="0.25">
      <c r="A725" s="67">
        <v>10485</v>
      </c>
      <c r="B725" s="67" t="s">
        <v>2489</v>
      </c>
      <c r="C725" s="68">
        <v>44523</v>
      </c>
      <c r="D725" s="52" t="s">
        <v>2741</v>
      </c>
      <c r="E725" s="56">
        <v>4048521</v>
      </c>
      <c r="F725" s="53">
        <v>2457755491</v>
      </c>
      <c r="G725" s="43" t="e">
        <f>VLOOKUP(E725,$I$6:$K$1048576,2,0)</f>
        <v>#N/A</v>
      </c>
      <c r="H725" s="42" t="e">
        <f>VLOOKUP(E725,$I$6:$K$1048576,3,0)</f>
        <v>#N/A</v>
      </c>
      <c r="I725" s="59">
        <v>2357121</v>
      </c>
      <c r="J725" s="60">
        <v>193988721</v>
      </c>
      <c r="K725" s="58" t="s">
        <v>1487</v>
      </c>
    </row>
    <row r="726" spans="1:11" ht="26.25" customHeight="1" x14ac:dyDescent="0.25">
      <c r="A726" s="67">
        <v>10487</v>
      </c>
      <c r="B726" s="67" t="s">
        <v>897</v>
      </c>
      <c r="C726" s="68">
        <v>44523</v>
      </c>
      <c r="D726" s="52" t="s">
        <v>2709</v>
      </c>
      <c r="E726" s="56">
        <v>4038921</v>
      </c>
      <c r="F726" s="53">
        <v>2800000</v>
      </c>
      <c r="G726" s="43" t="e">
        <f>VLOOKUP(E726,$I$6:$K$1048576,2,0)</f>
        <v>#N/A</v>
      </c>
      <c r="H726" s="42" t="e">
        <f>VLOOKUP(E726,$I$6:$K$1048576,3,0)</f>
        <v>#N/A</v>
      </c>
      <c r="I726" s="59">
        <v>2357321</v>
      </c>
      <c r="J726" s="60">
        <v>194278921</v>
      </c>
      <c r="K726" s="58" t="s">
        <v>1488</v>
      </c>
    </row>
    <row r="727" spans="1:11" ht="26.25" customHeight="1" x14ac:dyDescent="0.25">
      <c r="A727" s="67">
        <v>10488</v>
      </c>
      <c r="B727" s="67" t="s">
        <v>745</v>
      </c>
      <c r="C727" s="68">
        <v>44523</v>
      </c>
      <c r="D727" s="52" t="s">
        <v>2709</v>
      </c>
      <c r="E727" s="56">
        <v>4038821</v>
      </c>
      <c r="F727" s="53">
        <v>2800000</v>
      </c>
      <c r="G727" s="43" t="e">
        <f>VLOOKUP(E727,$I$6:$K$1048576,2,0)</f>
        <v>#N/A</v>
      </c>
      <c r="H727" s="42" t="e">
        <f>VLOOKUP(E727,$I$6:$K$1048576,3,0)</f>
        <v>#N/A</v>
      </c>
      <c r="I727" s="59">
        <v>2357421</v>
      </c>
      <c r="J727" s="60">
        <v>194279021</v>
      </c>
      <c r="K727" s="58" t="s">
        <v>1489</v>
      </c>
    </row>
    <row r="728" spans="1:11" ht="26.25" customHeight="1" x14ac:dyDescent="0.25">
      <c r="A728" s="67">
        <v>10489</v>
      </c>
      <c r="B728" s="67" t="s">
        <v>746</v>
      </c>
      <c r="C728" s="68">
        <v>44523</v>
      </c>
      <c r="D728" s="52" t="s">
        <v>2709</v>
      </c>
      <c r="E728" s="56">
        <v>4039021</v>
      </c>
      <c r="F728" s="53">
        <v>2800000</v>
      </c>
      <c r="G728" s="43" t="e">
        <f>VLOOKUP(E728,$I$6:$K$1048576,2,0)</f>
        <v>#N/A</v>
      </c>
      <c r="H728" s="42" t="e">
        <f>VLOOKUP(E728,$I$6:$K$1048576,3,0)</f>
        <v>#N/A</v>
      </c>
      <c r="I728" s="59">
        <v>2357521</v>
      </c>
      <c r="J728" s="60">
        <v>194279121</v>
      </c>
      <c r="K728" s="58" t="s">
        <v>1490</v>
      </c>
    </row>
    <row r="729" spans="1:11" ht="26.25" customHeight="1" x14ac:dyDescent="0.25">
      <c r="A729" s="67">
        <v>10490</v>
      </c>
      <c r="B729" s="67" t="s">
        <v>747</v>
      </c>
      <c r="C729" s="68">
        <v>44523</v>
      </c>
      <c r="D729" s="52" t="s">
        <v>2709</v>
      </c>
      <c r="E729" s="56">
        <v>4039921</v>
      </c>
      <c r="F729" s="53">
        <v>5000000</v>
      </c>
      <c r="G729" s="43" t="e">
        <f>VLOOKUP(E729,$I$6:$K$1048576,2,0)</f>
        <v>#N/A</v>
      </c>
      <c r="H729" s="42" t="e">
        <f>VLOOKUP(E729,$I$6:$K$1048576,3,0)</f>
        <v>#N/A</v>
      </c>
      <c r="I729" s="59">
        <v>2357621</v>
      </c>
      <c r="J729" s="60">
        <v>194279221</v>
      </c>
      <c r="K729" s="58" t="s">
        <v>1491</v>
      </c>
    </row>
    <row r="730" spans="1:11" ht="26.25" customHeight="1" x14ac:dyDescent="0.25">
      <c r="A730" s="67">
        <v>10491</v>
      </c>
      <c r="B730" s="39" t="s">
        <v>748</v>
      </c>
      <c r="C730" s="68">
        <v>44523</v>
      </c>
      <c r="D730" s="52" t="s">
        <v>2709</v>
      </c>
      <c r="E730" s="56">
        <v>4039721</v>
      </c>
      <c r="F730" s="53">
        <v>4000000</v>
      </c>
      <c r="G730" s="43" t="e">
        <f>VLOOKUP(E730,$I$6:$K$1048576,2,0)</f>
        <v>#N/A</v>
      </c>
      <c r="H730" s="42" t="e">
        <f>VLOOKUP(E730,$I$6:$K$1048576,3,0)</f>
        <v>#N/A</v>
      </c>
      <c r="I730" s="59">
        <v>2357721</v>
      </c>
      <c r="J730" s="60">
        <v>194279321</v>
      </c>
      <c r="K730" s="58" t="s">
        <v>1492</v>
      </c>
    </row>
    <row r="731" spans="1:11" ht="26.25" customHeight="1" x14ac:dyDescent="0.25">
      <c r="A731" s="67">
        <v>10492</v>
      </c>
      <c r="B731" s="39" t="s">
        <v>749</v>
      </c>
      <c r="C731" s="68">
        <v>44523</v>
      </c>
      <c r="D731" s="52" t="s">
        <v>2709</v>
      </c>
      <c r="E731" s="56">
        <v>4039621</v>
      </c>
      <c r="F731" s="53">
        <v>4000000</v>
      </c>
      <c r="G731" s="43" t="e">
        <f>VLOOKUP(E731,$I$6:$K$1048576,2,0)</f>
        <v>#N/A</v>
      </c>
      <c r="H731" s="42" t="e">
        <f>VLOOKUP(E731,$I$6:$K$1048576,3,0)</f>
        <v>#N/A</v>
      </c>
      <c r="I731" s="59">
        <v>2357821</v>
      </c>
      <c r="J731" s="60">
        <v>194279421</v>
      </c>
      <c r="K731" s="58" t="s">
        <v>1493</v>
      </c>
    </row>
    <row r="732" spans="1:11" ht="26.25" customHeight="1" x14ac:dyDescent="0.25">
      <c r="A732" s="67">
        <v>10493</v>
      </c>
      <c r="B732" s="67" t="s">
        <v>750</v>
      </c>
      <c r="C732" s="68">
        <v>44523</v>
      </c>
      <c r="D732" s="52" t="s">
        <v>2709</v>
      </c>
      <c r="E732" s="56">
        <v>4039521</v>
      </c>
      <c r="F732" s="53">
        <v>4000000</v>
      </c>
      <c r="G732" s="43" t="e">
        <f>VLOOKUP(E732,$I$6:$K$1048576,2,0)</f>
        <v>#N/A</v>
      </c>
      <c r="H732" s="42" t="e">
        <f>VLOOKUP(E732,$I$6:$K$1048576,3,0)</f>
        <v>#N/A</v>
      </c>
      <c r="I732" s="59">
        <v>2357921</v>
      </c>
      <c r="J732" s="60">
        <v>194279521</v>
      </c>
      <c r="K732" s="58" t="s">
        <v>1494</v>
      </c>
    </row>
    <row r="733" spans="1:11" ht="26.25" customHeight="1" x14ac:dyDescent="0.25">
      <c r="A733" s="67">
        <v>10494</v>
      </c>
      <c r="B733" s="67" t="s">
        <v>751</v>
      </c>
      <c r="C733" s="68">
        <v>44523</v>
      </c>
      <c r="D733" s="52" t="s">
        <v>2709</v>
      </c>
      <c r="E733" s="56">
        <v>4039321</v>
      </c>
      <c r="F733" s="53">
        <v>3500000</v>
      </c>
      <c r="G733" s="43" t="e">
        <f>VLOOKUP(E733,$I$6:$K$1048576,2,0)</f>
        <v>#N/A</v>
      </c>
      <c r="H733" s="42" t="e">
        <f>VLOOKUP(E733,$I$6:$K$1048576,3,0)</f>
        <v>#N/A</v>
      </c>
      <c r="I733" s="59">
        <v>2358021</v>
      </c>
      <c r="J733" s="60">
        <v>194279621</v>
      </c>
      <c r="K733" s="58" t="s">
        <v>1495</v>
      </c>
    </row>
    <row r="734" spans="1:11" ht="26.25" customHeight="1" x14ac:dyDescent="0.25">
      <c r="A734" s="67">
        <v>10495</v>
      </c>
      <c r="B734" s="39" t="s">
        <v>827</v>
      </c>
      <c r="C734" s="68">
        <v>44523</v>
      </c>
      <c r="D734" s="52" t="s">
        <v>2431</v>
      </c>
      <c r="E734" s="56">
        <v>4039821</v>
      </c>
      <c r="F734" s="53">
        <v>4000000</v>
      </c>
      <c r="G734" s="43" t="e">
        <f>VLOOKUP(E734,$I$6:$K$1048576,2,0)</f>
        <v>#N/A</v>
      </c>
      <c r="H734" s="42" t="e">
        <f>VLOOKUP(E734,$I$6:$K$1048576,3,0)</f>
        <v>#N/A</v>
      </c>
      <c r="I734" s="59">
        <v>2358121</v>
      </c>
      <c r="J734" s="60">
        <v>194279721</v>
      </c>
      <c r="K734" s="58" t="s">
        <v>1496</v>
      </c>
    </row>
    <row r="735" spans="1:11" ht="26.25" customHeight="1" x14ac:dyDescent="0.25">
      <c r="A735" s="67">
        <v>10496</v>
      </c>
      <c r="B735" s="67" t="s">
        <v>744</v>
      </c>
      <c r="C735" s="68">
        <v>44523</v>
      </c>
      <c r="D735" s="52" t="s">
        <v>2709</v>
      </c>
      <c r="E735" s="56">
        <v>4039421</v>
      </c>
      <c r="F735" s="53">
        <v>3500000</v>
      </c>
      <c r="G735" s="43" t="e">
        <f>VLOOKUP(E735,$I$6:$K$1048576,2,0)</f>
        <v>#N/A</v>
      </c>
      <c r="H735" s="42" t="e">
        <f>VLOOKUP(E735,$I$6:$K$1048576,3,0)</f>
        <v>#N/A</v>
      </c>
      <c r="I735" s="59">
        <v>2358221</v>
      </c>
      <c r="J735" s="60">
        <v>194279821</v>
      </c>
      <c r="K735" s="58" t="s">
        <v>1497</v>
      </c>
    </row>
    <row r="736" spans="1:11" ht="26.25" customHeight="1" x14ac:dyDescent="0.25">
      <c r="A736" s="67">
        <v>10497</v>
      </c>
      <c r="B736" s="67" t="s">
        <v>2742</v>
      </c>
      <c r="C736" s="68">
        <v>44523</v>
      </c>
      <c r="D736" s="52" t="s">
        <v>10</v>
      </c>
      <c r="E736" s="56">
        <v>4040021</v>
      </c>
      <c r="F736" s="53">
        <v>5316667</v>
      </c>
      <c r="G736" s="43" t="e">
        <f>VLOOKUP(E736,$I$6:$K$1048576,2,0)</f>
        <v>#N/A</v>
      </c>
      <c r="H736" s="42" t="e">
        <f>VLOOKUP(E736,$I$6:$K$1048576,3,0)</f>
        <v>#N/A</v>
      </c>
      <c r="I736" s="59">
        <v>2358321</v>
      </c>
      <c r="J736" s="60">
        <v>194279921</v>
      </c>
      <c r="K736" s="58" t="s">
        <v>1498</v>
      </c>
    </row>
    <row r="737" spans="1:11" ht="26.25" customHeight="1" x14ac:dyDescent="0.25">
      <c r="A737" s="67">
        <v>10498</v>
      </c>
      <c r="B737" s="67" t="s">
        <v>2743</v>
      </c>
      <c r="C737" s="68">
        <v>44523</v>
      </c>
      <c r="D737" s="52" t="s">
        <v>10</v>
      </c>
      <c r="E737" s="56">
        <v>4039221</v>
      </c>
      <c r="F737" s="53">
        <v>3431667</v>
      </c>
      <c r="G737" s="43" t="e">
        <f>VLOOKUP(E737,$I$6:$K$1048576,2,0)</f>
        <v>#N/A</v>
      </c>
      <c r="H737" s="42" t="e">
        <f>VLOOKUP(E737,$I$6:$K$1048576,3,0)</f>
        <v>#N/A</v>
      </c>
      <c r="I737" s="59">
        <v>2358421</v>
      </c>
      <c r="J737" s="60">
        <v>194280021</v>
      </c>
      <c r="K737" s="58" t="s">
        <v>1499</v>
      </c>
    </row>
    <row r="738" spans="1:11" ht="26.25" customHeight="1" x14ac:dyDescent="0.25">
      <c r="A738" s="67">
        <v>10499</v>
      </c>
      <c r="B738" s="67" t="s">
        <v>2744</v>
      </c>
      <c r="C738" s="68">
        <v>44523</v>
      </c>
      <c r="D738" s="52" t="s">
        <v>10</v>
      </c>
      <c r="E738" s="56">
        <v>4039121</v>
      </c>
      <c r="F738" s="53">
        <v>3300000</v>
      </c>
      <c r="G738" s="43" t="e">
        <f>VLOOKUP(E738,$I$6:$K$1048576,2,0)</f>
        <v>#N/A</v>
      </c>
      <c r="H738" s="42" t="e">
        <f>VLOOKUP(E738,$I$6:$K$1048576,3,0)</f>
        <v>#N/A</v>
      </c>
      <c r="I738" s="59">
        <v>2358521</v>
      </c>
      <c r="J738" s="60">
        <v>194280121</v>
      </c>
      <c r="K738" s="58" t="s">
        <v>1500</v>
      </c>
    </row>
    <row r="739" spans="1:11" ht="26.25" customHeight="1" x14ac:dyDescent="0.25">
      <c r="A739" s="67">
        <v>10500</v>
      </c>
      <c r="B739" s="67" t="s">
        <v>12</v>
      </c>
      <c r="C739" s="68">
        <v>44523</v>
      </c>
      <c r="D739" s="52" t="s">
        <v>2745</v>
      </c>
      <c r="E739" s="56">
        <v>3984321</v>
      </c>
      <c r="F739" s="53">
        <v>3037670918</v>
      </c>
      <c r="G739" s="43" t="e">
        <f>VLOOKUP(E739,$I$6:$K$1048576,2,0)</f>
        <v>#N/A</v>
      </c>
      <c r="H739" s="42" t="e">
        <f>VLOOKUP(E739,$I$6:$K$1048576,3,0)</f>
        <v>#N/A</v>
      </c>
      <c r="I739" s="59">
        <v>2358621</v>
      </c>
      <c r="J739" s="60">
        <v>194280221</v>
      </c>
      <c r="K739" s="58" t="s">
        <v>1501</v>
      </c>
    </row>
    <row r="740" spans="1:11" ht="26.25" customHeight="1" x14ac:dyDescent="0.25">
      <c r="A740" s="67">
        <v>10502</v>
      </c>
      <c r="B740" s="67" t="s">
        <v>2746</v>
      </c>
      <c r="C740" s="68">
        <v>44523</v>
      </c>
      <c r="D740" s="52" t="s">
        <v>2747</v>
      </c>
      <c r="E740" s="56">
        <v>4048821</v>
      </c>
      <c r="F740" s="53">
        <v>3624734.41</v>
      </c>
      <c r="G740" s="43" t="e">
        <f>VLOOKUP(E740,$I$6:$K$1048576,2,0)</f>
        <v>#N/A</v>
      </c>
      <c r="H740" s="42" t="e">
        <f>VLOOKUP(E740,$I$6:$K$1048576,3,0)</f>
        <v>#N/A</v>
      </c>
      <c r="I740" s="59">
        <v>2358821</v>
      </c>
      <c r="J740" s="60">
        <v>194280421</v>
      </c>
      <c r="K740" s="58" t="s">
        <v>1502</v>
      </c>
    </row>
    <row r="741" spans="1:11" ht="26.25" customHeight="1" x14ac:dyDescent="0.25">
      <c r="A741" s="67">
        <v>10503</v>
      </c>
      <c r="B741" s="67" t="s">
        <v>2748</v>
      </c>
      <c r="C741" s="68">
        <v>44523</v>
      </c>
      <c r="D741" s="52" t="s">
        <v>2749</v>
      </c>
      <c r="E741" s="56">
        <v>3984421</v>
      </c>
      <c r="F741" s="53">
        <v>2180919.2000000002</v>
      </c>
      <c r="G741" s="43" t="e">
        <f>VLOOKUP(E741,$I$6:$K$1048576,2,0)</f>
        <v>#N/A</v>
      </c>
      <c r="H741" s="42" t="e">
        <f>VLOOKUP(E741,$I$6:$K$1048576,3,0)</f>
        <v>#N/A</v>
      </c>
      <c r="I741" s="59">
        <v>2358921</v>
      </c>
      <c r="J741" s="60">
        <v>194280521</v>
      </c>
      <c r="K741" s="58" t="s">
        <v>1503</v>
      </c>
    </row>
    <row r="742" spans="1:11" ht="26.25" customHeight="1" x14ac:dyDescent="0.25">
      <c r="A742" s="67">
        <v>10505</v>
      </c>
      <c r="B742" s="67" t="s">
        <v>856</v>
      </c>
      <c r="C742" s="68">
        <v>44523</v>
      </c>
      <c r="D742" s="52" t="s">
        <v>2750</v>
      </c>
      <c r="E742" s="56">
        <v>3984521</v>
      </c>
      <c r="F742" s="53">
        <v>9218512233</v>
      </c>
      <c r="G742" s="43" t="e">
        <f>VLOOKUP(E742,$I$6:$K$1048576,2,0)</f>
        <v>#N/A</v>
      </c>
      <c r="H742" s="42" t="e">
        <f>VLOOKUP(E742,$I$6:$K$1048576,3,0)</f>
        <v>#N/A</v>
      </c>
      <c r="I742" s="59">
        <v>2359121</v>
      </c>
      <c r="J742" s="60">
        <v>194280721</v>
      </c>
      <c r="K742" s="58" t="s">
        <v>1504</v>
      </c>
    </row>
    <row r="743" spans="1:11" ht="26.25" customHeight="1" x14ac:dyDescent="0.25">
      <c r="A743" s="67">
        <v>10506</v>
      </c>
      <c r="B743" s="67" t="s">
        <v>860</v>
      </c>
      <c r="C743" s="68">
        <v>44523</v>
      </c>
      <c r="D743" s="40" t="s">
        <v>2751</v>
      </c>
      <c r="E743" s="56">
        <v>4048421</v>
      </c>
      <c r="F743" s="53">
        <v>503822595</v>
      </c>
      <c r="G743" s="43" t="e">
        <f>VLOOKUP(E743,$I$6:$K$1048576,2,0)</f>
        <v>#N/A</v>
      </c>
      <c r="H743" s="42" t="e">
        <f>VLOOKUP(E743,$I$6:$K$1048576,3,0)</f>
        <v>#N/A</v>
      </c>
      <c r="I743" s="59">
        <v>2359221</v>
      </c>
      <c r="J743" s="60">
        <v>194280821</v>
      </c>
      <c r="K743" s="58" t="s">
        <v>1505</v>
      </c>
    </row>
    <row r="744" spans="1:11" ht="26.25" customHeight="1" x14ac:dyDescent="0.25">
      <c r="A744" s="67">
        <v>10507</v>
      </c>
      <c r="B744" s="67" t="s">
        <v>860</v>
      </c>
      <c r="C744" s="68">
        <v>44523</v>
      </c>
      <c r="D744" s="52" t="s">
        <v>2752</v>
      </c>
      <c r="E744" s="56">
        <v>4004721</v>
      </c>
      <c r="F744" s="53">
        <v>11867108609</v>
      </c>
      <c r="G744" s="43" t="e">
        <f>VLOOKUP(E744,$I$6:$K$1048576,2,0)</f>
        <v>#N/A</v>
      </c>
      <c r="H744" s="42" t="e">
        <f>VLOOKUP(E744,$I$6:$K$1048576,3,0)</f>
        <v>#N/A</v>
      </c>
      <c r="I744" s="59">
        <v>2359321</v>
      </c>
      <c r="J744" s="60">
        <v>194280921</v>
      </c>
      <c r="K744" s="58" t="s">
        <v>1506</v>
      </c>
    </row>
    <row r="745" spans="1:11" ht="26.25" customHeight="1" x14ac:dyDescent="0.25">
      <c r="A745" s="67">
        <v>10509</v>
      </c>
      <c r="B745" s="67" t="s">
        <v>861</v>
      </c>
      <c r="C745" s="68">
        <v>44523</v>
      </c>
      <c r="D745" s="52" t="s">
        <v>2753</v>
      </c>
      <c r="E745" s="56">
        <v>4048621</v>
      </c>
      <c r="F745" s="53">
        <v>6447023173</v>
      </c>
      <c r="G745" s="43" t="e">
        <f>VLOOKUP(E745,$I$6:$K$1048576,2,0)</f>
        <v>#N/A</v>
      </c>
      <c r="H745" s="42" t="e">
        <f>VLOOKUP(E745,$I$6:$K$1048576,3,0)</f>
        <v>#N/A</v>
      </c>
      <c r="I745" s="59">
        <v>2359521</v>
      </c>
      <c r="J745" s="60">
        <v>194281121</v>
      </c>
      <c r="K745" s="58" t="s">
        <v>1507</v>
      </c>
    </row>
    <row r="746" spans="1:11" ht="26.25" customHeight="1" x14ac:dyDescent="0.25">
      <c r="A746" s="67">
        <v>10510</v>
      </c>
      <c r="B746" s="67" t="s">
        <v>903</v>
      </c>
      <c r="C746" s="68">
        <v>44523</v>
      </c>
      <c r="D746" s="52" t="s">
        <v>2709</v>
      </c>
      <c r="E746" s="56">
        <v>4041421</v>
      </c>
      <c r="F746" s="53">
        <v>7000000</v>
      </c>
      <c r="G746" s="43" t="e">
        <f>VLOOKUP(E746,$I$6:$K$1048576,2,0)</f>
        <v>#N/A</v>
      </c>
      <c r="H746" s="42" t="e">
        <f>VLOOKUP(E746,$I$6:$K$1048576,3,0)</f>
        <v>#N/A</v>
      </c>
      <c r="I746" s="59">
        <v>2359621</v>
      </c>
      <c r="J746" s="60">
        <v>194281221</v>
      </c>
      <c r="K746" s="58" t="s">
        <v>1508</v>
      </c>
    </row>
    <row r="747" spans="1:11" ht="26.25" customHeight="1" x14ac:dyDescent="0.25">
      <c r="A747" s="67">
        <v>10512</v>
      </c>
      <c r="B747" s="67" t="s">
        <v>954</v>
      </c>
      <c r="C747" s="68">
        <v>44523</v>
      </c>
      <c r="D747" s="52" t="s">
        <v>849</v>
      </c>
      <c r="E747" s="56">
        <v>4040221</v>
      </c>
      <c r="F747" s="53">
        <v>2000000</v>
      </c>
      <c r="G747" s="43" t="e">
        <f>VLOOKUP(E747,$I$6:$K$1048576,2,0)</f>
        <v>#N/A</v>
      </c>
      <c r="H747" s="42" t="e">
        <f>VLOOKUP(E747,$I$6:$K$1048576,3,0)</f>
        <v>#N/A</v>
      </c>
      <c r="I747" s="59">
        <v>2359821</v>
      </c>
      <c r="J747" s="60">
        <v>194281421</v>
      </c>
      <c r="K747" s="58" t="s">
        <v>1509</v>
      </c>
    </row>
    <row r="748" spans="1:11" ht="26.25" customHeight="1" x14ac:dyDescent="0.25">
      <c r="A748" s="67">
        <v>10513</v>
      </c>
      <c r="B748" s="67" t="s">
        <v>905</v>
      </c>
      <c r="C748" s="68">
        <v>44523</v>
      </c>
      <c r="D748" s="52" t="s">
        <v>892</v>
      </c>
      <c r="E748" s="56">
        <v>4040821</v>
      </c>
      <c r="F748" s="53">
        <v>5500000</v>
      </c>
      <c r="G748" s="43" t="e">
        <f>VLOOKUP(E748,$I$6:$K$1048576,2,0)</f>
        <v>#N/A</v>
      </c>
      <c r="H748" s="42" t="e">
        <f>VLOOKUP(E748,$I$6:$K$1048576,3,0)</f>
        <v>#N/A</v>
      </c>
      <c r="I748" s="59">
        <v>2359921</v>
      </c>
      <c r="J748" s="60">
        <v>194281521</v>
      </c>
      <c r="K748" s="58" t="s">
        <v>1510</v>
      </c>
    </row>
    <row r="749" spans="1:11" ht="26.25" customHeight="1" x14ac:dyDescent="0.25">
      <c r="A749" s="67">
        <v>10514</v>
      </c>
      <c r="B749" s="67" t="s">
        <v>852</v>
      </c>
      <c r="C749" s="68">
        <v>44523</v>
      </c>
      <c r="D749" s="52" t="s">
        <v>2709</v>
      </c>
      <c r="E749" s="56">
        <v>4041121</v>
      </c>
      <c r="F749" s="53">
        <v>6500000</v>
      </c>
      <c r="G749" s="43" t="e">
        <f>VLOOKUP(E749,$I$6:$K$1048576,2,0)</f>
        <v>#N/A</v>
      </c>
      <c r="H749" s="42" t="e">
        <f>VLOOKUP(E749,$I$6:$K$1048576,3,0)</f>
        <v>#N/A</v>
      </c>
      <c r="I749" s="59">
        <v>2360021</v>
      </c>
      <c r="J749" s="60">
        <v>194281621</v>
      </c>
      <c r="K749" s="58" t="s">
        <v>1511</v>
      </c>
    </row>
    <row r="750" spans="1:11" ht="26.25" customHeight="1" x14ac:dyDescent="0.25">
      <c r="A750" s="67">
        <v>10516</v>
      </c>
      <c r="B750" s="67" t="s">
        <v>907</v>
      </c>
      <c r="C750" s="68">
        <v>44523</v>
      </c>
      <c r="D750" s="52" t="s">
        <v>2709</v>
      </c>
      <c r="E750" s="56">
        <v>4040321</v>
      </c>
      <c r="F750" s="53">
        <v>3500000</v>
      </c>
      <c r="G750" s="43" t="e">
        <f>VLOOKUP(E750,$I$6:$K$1048576,2,0)</f>
        <v>#N/A</v>
      </c>
      <c r="H750" s="42" t="e">
        <f>VLOOKUP(E750,$I$6:$K$1048576,3,0)</f>
        <v>#N/A</v>
      </c>
      <c r="I750" s="59">
        <v>2360221</v>
      </c>
      <c r="J750" s="60">
        <v>194281821</v>
      </c>
      <c r="K750" s="58" t="s">
        <v>1512</v>
      </c>
    </row>
    <row r="751" spans="1:11" ht="26.25" customHeight="1" x14ac:dyDescent="0.25">
      <c r="A751" s="67">
        <v>10517</v>
      </c>
      <c r="B751" s="49" t="s">
        <v>955</v>
      </c>
      <c r="C751" s="68">
        <v>44523</v>
      </c>
      <c r="D751" s="52" t="s">
        <v>849</v>
      </c>
      <c r="E751" s="56">
        <v>4040721</v>
      </c>
      <c r="F751" s="53">
        <v>4500000</v>
      </c>
      <c r="G751" s="43" t="e">
        <f>VLOOKUP(E751,$I$6:$K$1048576,2,0)</f>
        <v>#N/A</v>
      </c>
      <c r="H751" s="42" t="e">
        <f>VLOOKUP(E751,$I$6:$K$1048576,3,0)</f>
        <v>#N/A</v>
      </c>
      <c r="I751" s="59">
        <v>2360321</v>
      </c>
      <c r="J751" s="60">
        <v>194281921</v>
      </c>
      <c r="K751" s="58" t="s">
        <v>1513</v>
      </c>
    </row>
    <row r="752" spans="1:11" ht="26.25" customHeight="1" x14ac:dyDescent="0.25">
      <c r="A752" s="67">
        <v>10518</v>
      </c>
      <c r="B752" s="39" t="s">
        <v>2096</v>
      </c>
      <c r="C752" s="68">
        <v>44523</v>
      </c>
      <c r="D752" s="52" t="s">
        <v>849</v>
      </c>
      <c r="E752" s="56">
        <v>4040621</v>
      </c>
      <c r="F752" s="53">
        <v>3200000</v>
      </c>
      <c r="G752" s="43" t="e">
        <f>VLOOKUP(E752,$I$6:$K$1048576,2,0)</f>
        <v>#N/A</v>
      </c>
      <c r="H752" s="42" t="e">
        <f>VLOOKUP(E752,$I$6:$K$1048576,3,0)</f>
        <v>#N/A</v>
      </c>
      <c r="I752" s="59">
        <v>2360421</v>
      </c>
      <c r="J752" s="60">
        <v>194282021</v>
      </c>
      <c r="K752" s="58" t="s">
        <v>1514</v>
      </c>
    </row>
    <row r="753" spans="1:11" ht="26.25" customHeight="1" x14ac:dyDescent="0.25">
      <c r="A753" s="67">
        <v>10519</v>
      </c>
      <c r="B753" s="39" t="s">
        <v>752</v>
      </c>
      <c r="C753" s="68">
        <v>44523</v>
      </c>
      <c r="D753" s="52" t="s">
        <v>2431</v>
      </c>
      <c r="E753" s="56">
        <v>4041321</v>
      </c>
      <c r="F753" s="53">
        <v>7000000</v>
      </c>
      <c r="G753" s="43" t="e">
        <f>VLOOKUP(E753,$I$6:$K$1048576,2,0)</f>
        <v>#N/A</v>
      </c>
      <c r="H753" s="42" t="e">
        <f>VLOOKUP(E753,$I$6:$K$1048576,3,0)</f>
        <v>#N/A</v>
      </c>
      <c r="I753" s="59">
        <v>2360521</v>
      </c>
      <c r="J753" s="60">
        <v>194282121</v>
      </c>
      <c r="K753" s="58" t="s">
        <v>1515</v>
      </c>
    </row>
    <row r="754" spans="1:11" ht="26.25" customHeight="1" x14ac:dyDescent="0.25">
      <c r="A754" s="67">
        <v>10520</v>
      </c>
      <c r="B754" s="67" t="s">
        <v>876</v>
      </c>
      <c r="C754" s="68">
        <v>44523</v>
      </c>
      <c r="D754" s="52" t="s">
        <v>2431</v>
      </c>
      <c r="E754" s="56">
        <v>4041021</v>
      </c>
      <c r="F754" s="54">
        <v>6000000</v>
      </c>
      <c r="G754" s="43" t="e">
        <f>VLOOKUP(E754,$I$6:$K$1048576,2,0)</f>
        <v>#N/A</v>
      </c>
      <c r="H754" s="42" t="e">
        <f>VLOOKUP(E754,$I$6:$K$1048576,3,0)</f>
        <v>#N/A</v>
      </c>
      <c r="I754" s="59">
        <v>2360621</v>
      </c>
      <c r="J754" s="60">
        <v>194282221</v>
      </c>
      <c r="K754" s="58" t="s">
        <v>1516</v>
      </c>
    </row>
    <row r="755" spans="1:11" ht="26.25" customHeight="1" x14ac:dyDescent="0.25">
      <c r="A755" s="67">
        <v>10521</v>
      </c>
      <c r="B755" s="67" t="s">
        <v>956</v>
      </c>
      <c r="C755" s="68">
        <v>44523</v>
      </c>
      <c r="D755" s="52" t="s">
        <v>849</v>
      </c>
      <c r="E755" s="56">
        <v>4040921</v>
      </c>
      <c r="F755" s="53">
        <v>5500000</v>
      </c>
      <c r="G755" s="43" t="e">
        <f>VLOOKUP(E755,$I$6:$K$1048576,2,0)</f>
        <v>#N/A</v>
      </c>
      <c r="H755" s="42" t="e">
        <f>VLOOKUP(E755,$I$6:$K$1048576,3,0)</f>
        <v>#N/A</v>
      </c>
      <c r="I755" s="59">
        <v>2360721</v>
      </c>
      <c r="J755" s="60">
        <v>194282321</v>
      </c>
      <c r="K755" s="58" t="s">
        <v>1511</v>
      </c>
    </row>
    <row r="756" spans="1:11" ht="26.25" customHeight="1" x14ac:dyDescent="0.25">
      <c r="A756" s="67">
        <v>10522</v>
      </c>
      <c r="B756" s="49" t="s">
        <v>908</v>
      </c>
      <c r="C756" s="68">
        <v>44523</v>
      </c>
      <c r="D756" s="52" t="s">
        <v>2431</v>
      </c>
      <c r="E756" s="56">
        <v>4040421</v>
      </c>
      <c r="F756" s="53">
        <v>3550000</v>
      </c>
      <c r="G756" s="43" t="e">
        <f>VLOOKUP(E756,$I$6:$K$1048576,2,0)</f>
        <v>#N/A</v>
      </c>
      <c r="H756" s="42" t="e">
        <f>VLOOKUP(E756,$I$6:$K$1048576,3,0)</f>
        <v>#N/A</v>
      </c>
      <c r="I756" s="59">
        <v>2360821</v>
      </c>
      <c r="J756" s="60">
        <v>194282421</v>
      </c>
      <c r="K756" s="58" t="s">
        <v>1517</v>
      </c>
    </row>
    <row r="757" spans="1:11" ht="26.25" customHeight="1" x14ac:dyDescent="0.25">
      <c r="A757" s="67">
        <v>10523</v>
      </c>
      <c r="B757" s="49" t="s">
        <v>855</v>
      </c>
      <c r="C757" s="68">
        <v>44523</v>
      </c>
      <c r="D757" s="52" t="s">
        <v>2251</v>
      </c>
      <c r="E757" s="56">
        <v>4040121</v>
      </c>
      <c r="F757" s="53">
        <v>2000000</v>
      </c>
      <c r="G757" s="43" t="e">
        <f>VLOOKUP(E757,$I$6:$K$1048576,2,0)</f>
        <v>#N/A</v>
      </c>
      <c r="H757" s="42" t="e">
        <f>VLOOKUP(E757,$I$6:$K$1048576,3,0)</f>
        <v>#N/A</v>
      </c>
      <c r="I757" s="59">
        <v>2360921</v>
      </c>
      <c r="J757" s="60">
        <v>194282521</v>
      </c>
      <c r="K757" s="58" t="s">
        <v>1508</v>
      </c>
    </row>
    <row r="758" spans="1:11" ht="26.25" customHeight="1" x14ac:dyDescent="0.25">
      <c r="A758" s="67">
        <v>10524</v>
      </c>
      <c r="B758" s="56" t="s">
        <v>2457</v>
      </c>
      <c r="C758" s="68">
        <v>44523</v>
      </c>
      <c r="D758" s="52" t="s">
        <v>2251</v>
      </c>
      <c r="E758" s="56">
        <v>4040521</v>
      </c>
      <c r="F758" s="53">
        <v>3550000</v>
      </c>
      <c r="G758" s="43" t="e">
        <f>VLOOKUP(E758,$I$6:$K$1048576,2,0)</f>
        <v>#N/A</v>
      </c>
      <c r="H758" s="42" t="e">
        <f>VLOOKUP(E758,$I$6:$K$1048576,3,0)</f>
        <v>#N/A</v>
      </c>
      <c r="I758" s="59">
        <v>2361021</v>
      </c>
      <c r="J758" s="60">
        <v>194282621</v>
      </c>
      <c r="K758" s="58" t="s">
        <v>1518</v>
      </c>
    </row>
    <row r="759" spans="1:11" ht="26.25" customHeight="1" x14ac:dyDescent="0.25">
      <c r="A759" s="67">
        <v>10525</v>
      </c>
      <c r="B759" s="56" t="s">
        <v>957</v>
      </c>
      <c r="C759" s="68">
        <v>44523</v>
      </c>
      <c r="D759" s="52" t="s">
        <v>849</v>
      </c>
      <c r="E759" s="56">
        <v>4041221</v>
      </c>
      <c r="F759" s="53">
        <v>6500000</v>
      </c>
      <c r="G759" s="43" t="e">
        <f>VLOOKUP(E759,$I$6:$K$1048576,2,0)</f>
        <v>#N/A</v>
      </c>
      <c r="H759" s="42" t="e">
        <f>VLOOKUP(E759,$I$6:$K$1048576,3,0)</f>
        <v>#N/A</v>
      </c>
      <c r="I759" s="59">
        <v>2361121</v>
      </c>
      <c r="J759" s="60">
        <v>194282721</v>
      </c>
      <c r="K759" s="58" t="s">
        <v>1519</v>
      </c>
    </row>
    <row r="760" spans="1:11" ht="26.25" customHeight="1" x14ac:dyDescent="0.25">
      <c r="A760" s="67">
        <v>10526</v>
      </c>
      <c r="B760" s="56" t="s">
        <v>2396</v>
      </c>
      <c r="C760" s="68">
        <v>44524</v>
      </c>
      <c r="D760" s="52" t="s">
        <v>2709</v>
      </c>
      <c r="E760" s="56">
        <v>4041521</v>
      </c>
      <c r="F760" s="53">
        <v>3550000</v>
      </c>
      <c r="G760" s="43" t="e">
        <f>VLOOKUP(E760,$I$6:$K$1048576,2,0)</f>
        <v>#N/A</v>
      </c>
      <c r="H760" s="42" t="e">
        <f>VLOOKUP(E760,$I$6:$K$1048576,3,0)</f>
        <v>#N/A</v>
      </c>
      <c r="I760" s="59">
        <v>2361221</v>
      </c>
      <c r="J760" s="60">
        <v>194282821</v>
      </c>
      <c r="K760" s="58" t="s">
        <v>1489</v>
      </c>
    </row>
    <row r="761" spans="1:11" ht="26.25" customHeight="1" x14ac:dyDescent="0.25">
      <c r="A761" s="67">
        <v>10530</v>
      </c>
      <c r="B761" s="56" t="s">
        <v>2754</v>
      </c>
      <c r="C761" s="68">
        <v>44524</v>
      </c>
      <c r="D761" s="52" t="s">
        <v>10</v>
      </c>
      <c r="E761" s="56">
        <v>4041621</v>
      </c>
      <c r="F761" s="53">
        <v>2706666</v>
      </c>
      <c r="G761" s="43" t="e">
        <f>VLOOKUP(E761,$I$6:$K$1048576,2,0)</f>
        <v>#N/A</v>
      </c>
      <c r="H761" s="42" t="e">
        <f>VLOOKUP(E761,$I$6:$K$1048576,3,0)</f>
        <v>#N/A</v>
      </c>
      <c r="I761" s="59">
        <v>2361621</v>
      </c>
      <c r="J761" s="60">
        <v>194283221</v>
      </c>
      <c r="K761" s="58" t="s">
        <v>1520</v>
      </c>
    </row>
    <row r="762" spans="1:11" ht="26.25" customHeight="1" x14ac:dyDescent="0.25">
      <c r="A762" s="67">
        <v>10532</v>
      </c>
      <c r="B762" s="56" t="s">
        <v>816</v>
      </c>
      <c r="C762" s="68">
        <v>44524</v>
      </c>
      <c r="D762" s="52" t="s">
        <v>2709</v>
      </c>
      <c r="E762" s="56">
        <v>4041821</v>
      </c>
      <c r="F762" s="53">
        <v>5000000</v>
      </c>
      <c r="G762" s="43" t="e">
        <f>VLOOKUP(E762,$I$6:$K$1048576,2,0)</f>
        <v>#N/A</v>
      </c>
      <c r="H762" s="42" t="e">
        <f>VLOOKUP(E762,$I$6:$K$1048576,3,0)</f>
        <v>#N/A</v>
      </c>
      <c r="I762" s="59">
        <v>2361821</v>
      </c>
      <c r="J762" s="60">
        <v>194283421</v>
      </c>
      <c r="K762" s="58" t="s">
        <v>1521</v>
      </c>
    </row>
    <row r="763" spans="1:11" ht="26.25" customHeight="1" x14ac:dyDescent="0.25">
      <c r="A763" s="67">
        <v>10533</v>
      </c>
      <c r="B763" s="39" t="s">
        <v>817</v>
      </c>
      <c r="C763" s="68">
        <v>44524</v>
      </c>
      <c r="D763" s="52" t="s">
        <v>2709</v>
      </c>
      <c r="E763" s="56">
        <v>4041921</v>
      </c>
      <c r="F763" s="53">
        <v>4500000</v>
      </c>
      <c r="G763" s="43" t="e">
        <f>VLOOKUP(E763,$I$6:$K$1048576,2,0)</f>
        <v>#N/A</v>
      </c>
      <c r="H763" s="42" t="e">
        <f>VLOOKUP(E763,$I$6:$K$1048576,3,0)</f>
        <v>#N/A</v>
      </c>
      <c r="I763" s="59">
        <v>2361921</v>
      </c>
      <c r="J763" s="60">
        <v>194283521</v>
      </c>
      <c r="K763" s="58" t="s">
        <v>1522</v>
      </c>
    </row>
    <row r="764" spans="1:11" ht="26.25" customHeight="1" x14ac:dyDescent="0.25">
      <c r="A764" s="67">
        <v>10535</v>
      </c>
      <c r="B764" s="67" t="s">
        <v>2439</v>
      </c>
      <c r="C764" s="68">
        <v>44524</v>
      </c>
      <c r="D764" s="52" t="s">
        <v>9</v>
      </c>
      <c r="E764" s="56">
        <v>4042021</v>
      </c>
      <c r="F764" s="53">
        <v>3195000</v>
      </c>
      <c r="G764" s="43" t="e">
        <f>VLOOKUP(E764,$I$6:$K$1048576,2,0)</f>
        <v>#N/A</v>
      </c>
      <c r="H764" s="42" t="e">
        <f>VLOOKUP(E764,$I$6:$K$1048576,3,0)</f>
        <v>#N/A</v>
      </c>
      <c r="I764" s="59">
        <v>2362121</v>
      </c>
      <c r="J764" s="60">
        <v>194283721</v>
      </c>
      <c r="K764" s="58" t="s">
        <v>1523</v>
      </c>
    </row>
    <row r="765" spans="1:11" ht="26.25" customHeight="1" x14ac:dyDescent="0.25">
      <c r="A765" s="67">
        <v>10536</v>
      </c>
      <c r="B765" s="56" t="s">
        <v>2755</v>
      </c>
      <c r="C765" s="68">
        <v>44524</v>
      </c>
      <c r="D765" s="52" t="s">
        <v>10</v>
      </c>
      <c r="E765" s="56">
        <v>4042121</v>
      </c>
      <c r="F765" s="53">
        <v>2800000</v>
      </c>
      <c r="G765" s="43" t="e">
        <f>VLOOKUP(E765,$I$6:$K$1048576,2,0)</f>
        <v>#N/A</v>
      </c>
      <c r="H765" s="42" t="e">
        <f>VLOOKUP(E765,$I$6:$K$1048576,3,0)</f>
        <v>#N/A</v>
      </c>
      <c r="I765" s="59">
        <v>2362221</v>
      </c>
      <c r="J765" s="60">
        <v>194283821</v>
      </c>
      <c r="K765" s="58" t="s">
        <v>1524</v>
      </c>
    </row>
    <row r="766" spans="1:11" ht="26.25" customHeight="1" x14ac:dyDescent="0.25">
      <c r="A766" s="67">
        <v>10537</v>
      </c>
      <c r="B766" s="56" t="s">
        <v>2756</v>
      </c>
      <c r="C766" s="68">
        <v>44524</v>
      </c>
      <c r="D766" s="52" t="s">
        <v>10</v>
      </c>
      <c r="E766" s="56">
        <v>4045621</v>
      </c>
      <c r="F766" s="53">
        <v>2800000</v>
      </c>
      <c r="G766" s="43" t="e">
        <f>VLOOKUP(E766,$I$6:$K$1048576,2,0)</f>
        <v>#N/A</v>
      </c>
      <c r="H766" s="42" t="e">
        <f>VLOOKUP(E766,$I$6:$K$1048576,3,0)</f>
        <v>#N/A</v>
      </c>
      <c r="I766" s="59">
        <v>2362321</v>
      </c>
      <c r="J766" s="60">
        <v>194283921</v>
      </c>
      <c r="K766" s="58" t="s">
        <v>1525</v>
      </c>
    </row>
    <row r="767" spans="1:11" ht="26.25" customHeight="1" x14ac:dyDescent="0.25">
      <c r="A767" s="67">
        <v>10538</v>
      </c>
      <c r="B767" s="56" t="s">
        <v>2757</v>
      </c>
      <c r="C767" s="68">
        <v>44524</v>
      </c>
      <c r="D767" s="52" t="s">
        <v>10</v>
      </c>
      <c r="E767" s="56">
        <v>4042221</v>
      </c>
      <c r="F767" s="53">
        <v>2800000</v>
      </c>
      <c r="G767" s="43" t="e">
        <f>VLOOKUP(E767,$I$6:$K$1048576,2,0)</f>
        <v>#N/A</v>
      </c>
      <c r="H767" s="42" t="e">
        <f>VLOOKUP(E767,$I$6:$K$1048576,3,0)</f>
        <v>#N/A</v>
      </c>
      <c r="I767" s="59">
        <v>2362421</v>
      </c>
      <c r="J767" s="60">
        <v>194284021</v>
      </c>
      <c r="K767" s="58" t="s">
        <v>1526</v>
      </c>
    </row>
    <row r="768" spans="1:11" ht="26.25" customHeight="1" x14ac:dyDescent="0.25">
      <c r="A768" s="67">
        <v>10539</v>
      </c>
      <c r="B768" s="56" t="s">
        <v>2758</v>
      </c>
      <c r="C768" s="68">
        <v>44524</v>
      </c>
      <c r="D768" s="52" t="s">
        <v>10</v>
      </c>
      <c r="E768" s="56">
        <v>4042321</v>
      </c>
      <c r="F768" s="53">
        <v>2000000</v>
      </c>
      <c r="G768" s="43" t="e">
        <f>VLOOKUP(E768,$I$6:$K$1048576,2,0)</f>
        <v>#N/A</v>
      </c>
      <c r="H768" s="42" t="e">
        <f>VLOOKUP(E768,$I$6:$K$1048576,3,0)</f>
        <v>#N/A</v>
      </c>
      <c r="I768" s="59">
        <v>2362521</v>
      </c>
      <c r="J768" s="60">
        <v>194284121</v>
      </c>
      <c r="K768" s="58" t="s">
        <v>1507</v>
      </c>
    </row>
    <row r="769" spans="1:11" ht="26.25" customHeight="1" x14ac:dyDescent="0.25">
      <c r="A769" s="67">
        <v>10540</v>
      </c>
      <c r="B769" s="56" t="s">
        <v>2321</v>
      </c>
      <c r="C769" s="68">
        <v>44524</v>
      </c>
      <c r="D769" s="52" t="s">
        <v>867</v>
      </c>
      <c r="E769" s="56">
        <v>4042421</v>
      </c>
      <c r="F769" s="53">
        <v>4000000</v>
      </c>
      <c r="G769" s="43" t="e">
        <f>VLOOKUP(E769,$I$6:$K$1048576,2,0)</f>
        <v>#N/A</v>
      </c>
      <c r="H769" s="42" t="e">
        <f>VLOOKUP(E769,$I$6:$K$1048576,3,0)</f>
        <v>#N/A</v>
      </c>
      <c r="I769" s="59">
        <v>2362621</v>
      </c>
      <c r="J769" s="60">
        <v>194284221</v>
      </c>
      <c r="K769" s="58" t="s">
        <v>1527</v>
      </c>
    </row>
    <row r="770" spans="1:11" ht="26.25" customHeight="1" x14ac:dyDescent="0.25">
      <c r="A770" s="67">
        <v>10541</v>
      </c>
      <c r="B770" s="67" t="s">
        <v>2324</v>
      </c>
      <c r="C770" s="68">
        <v>44524</v>
      </c>
      <c r="D770" s="52" t="s">
        <v>11</v>
      </c>
      <c r="E770" s="56">
        <v>4042521</v>
      </c>
      <c r="F770" s="53">
        <v>4500000</v>
      </c>
      <c r="G770" s="43" t="e">
        <f>VLOOKUP(E770,$I$6:$K$1048576,2,0)</f>
        <v>#N/A</v>
      </c>
      <c r="H770" s="42" t="e">
        <f>VLOOKUP(E770,$I$6:$K$1048576,3,0)</f>
        <v>#N/A</v>
      </c>
      <c r="I770" s="59">
        <v>2362721</v>
      </c>
      <c r="J770" s="60">
        <v>194284321</v>
      </c>
      <c r="K770" s="58" t="s">
        <v>1528</v>
      </c>
    </row>
    <row r="771" spans="1:11" ht="26.25" customHeight="1" x14ac:dyDescent="0.25">
      <c r="A771" s="67">
        <v>10542</v>
      </c>
      <c r="B771" s="56" t="s">
        <v>781</v>
      </c>
      <c r="C771" s="68">
        <v>44524</v>
      </c>
      <c r="D771" s="52" t="s">
        <v>2709</v>
      </c>
      <c r="E771" s="56">
        <v>4043121</v>
      </c>
      <c r="F771" s="53">
        <v>3550000</v>
      </c>
      <c r="G771" s="43" t="e">
        <f>VLOOKUP(E771,$I$6:$K$1048576,2,0)</f>
        <v>#N/A</v>
      </c>
      <c r="H771" s="42" t="e">
        <f>VLOOKUP(E771,$I$6:$K$1048576,3,0)</f>
        <v>#N/A</v>
      </c>
      <c r="I771" s="59">
        <v>2362821</v>
      </c>
      <c r="J771" s="60">
        <v>194284421</v>
      </c>
      <c r="K771" s="58" t="s">
        <v>1529</v>
      </c>
    </row>
    <row r="772" spans="1:11" ht="26.25" customHeight="1" x14ac:dyDescent="0.25">
      <c r="A772" s="67">
        <v>10543</v>
      </c>
      <c r="B772" s="39" t="s">
        <v>833</v>
      </c>
      <c r="C772" s="68">
        <v>44524</v>
      </c>
      <c r="D772" s="52" t="s">
        <v>2709</v>
      </c>
      <c r="E772" s="56">
        <v>4042621</v>
      </c>
      <c r="F772" s="53">
        <v>4000000</v>
      </c>
      <c r="G772" s="43" t="e">
        <f>VLOOKUP(E772,$I$6:$K$1048576,2,0)</f>
        <v>#N/A</v>
      </c>
      <c r="H772" s="42" t="e">
        <f>VLOOKUP(E772,$I$6:$K$1048576,3,0)</f>
        <v>#N/A</v>
      </c>
      <c r="I772" s="59">
        <v>2362921</v>
      </c>
      <c r="J772" s="60">
        <v>194284521</v>
      </c>
      <c r="K772" s="58" t="s">
        <v>1530</v>
      </c>
    </row>
    <row r="773" spans="1:11" ht="26.25" customHeight="1" x14ac:dyDescent="0.25">
      <c r="A773" s="67">
        <v>10544</v>
      </c>
      <c r="B773" s="56" t="s">
        <v>782</v>
      </c>
      <c r="C773" s="68">
        <v>44524</v>
      </c>
      <c r="D773" s="52" t="s">
        <v>2709</v>
      </c>
      <c r="E773" s="56">
        <v>4042921</v>
      </c>
      <c r="F773" s="53">
        <v>4000000</v>
      </c>
      <c r="G773" s="43" t="e">
        <f>VLOOKUP(E773,$I$6:$K$1048576,2,0)</f>
        <v>#N/A</v>
      </c>
      <c r="H773" s="42" t="e">
        <f>VLOOKUP(E773,$I$6:$K$1048576,3,0)</f>
        <v>#N/A</v>
      </c>
      <c r="I773" s="59">
        <v>2363021</v>
      </c>
      <c r="J773" s="60">
        <v>194284621</v>
      </c>
      <c r="K773" s="58" t="s">
        <v>1511</v>
      </c>
    </row>
    <row r="774" spans="1:11" ht="26.25" customHeight="1" x14ac:dyDescent="0.25">
      <c r="A774" s="67">
        <v>10545</v>
      </c>
      <c r="B774" s="39" t="s">
        <v>783</v>
      </c>
      <c r="C774" s="68">
        <v>44524</v>
      </c>
      <c r="D774" s="52" t="s">
        <v>2709</v>
      </c>
      <c r="E774" s="56">
        <v>4043021</v>
      </c>
      <c r="F774" s="53">
        <v>3000000</v>
      </c>
      <c r="G774" s="43" t="e">
        <f>VLOOKUP(E774,$I$6:$K$1048576,2,0)</f>
        <v>#N/A</v>
      </c>
      <c r="H774" s="42" t="e">
        <f>VLOOKUP(E774,$I$6:$K$1048576,3,0)</f>
        <v>#N/A</v>
      </c>
      <c r="I774" s="59">
        <v>2363121</v>
      </c>
      <c r="J774" s="60">
        <v>194284721</v>
      </c>
      <c r="K774" s="58" t="s">
        <v>1505</v>
      </c>
    </row>
    <row r="775" spans="1:11" ht="26.25" customHeight="1" x14ac:dyDescent="0.25">
      <c r="A775" s="67">
        <v>10546</v>
      </c>
      <c r="B775" s="56" t="s">
        <v>2521</v>
      </c>
      <c r="C775" s="68">
        <v>44524</v>
      </c>
      <c r="D775" s="52" t="s">
        <v>9</v>
      </c>
      <c r="E775" s="56">
        <v>4043621</v>
      </c>
      <c r="F775" s="53">
        <v>3550000</v>
      </c>
      <c r="G775" s="43" t="e">
        <f>VLOOKUP(E775,$I$6:$K$1048576,2,0)</f>
        <v>#N/A</v>
      </c>
      <c r="H775" s="42" t="e">
        <f>VLOOKUP(E775,$I$6:$K$1048576,3,0)</f>
        <v>#N/A</v>
      </c>
      <c r="I775" s="59">
        <v>2363221</v>
      </c>
      <c r="J775" s="60">
        <v>194284821</v>
      </c>
      <c r="K775" s="58" t="s">
        <v>1531</v>
      </c>
    </row>
    <row r="776" spans="1:11" ht="26.25" customHeight="1" x14ac:dyDescent="0.25">
      <c r="A776" s="67">
        <v>10547</v>
      </c>
      <c r="B776" s="56" t="s">
        <v>834</v>
      </c>
      <c r="C776" s="68">
        <v>44524</v>
      </c>
      <c r="D776" s="52" t="s">
        <v>2709</v>
      </c>
      <c r="E776" s="56">
        <v>4042821</v>
      </c>
      <c r="F776" s="53">
        <v>4000000</v>
      </c>
      <c r="G776" s="43" t="e">
        <f>VLOOKUP(E776,$I$6:$K$1048576,2,0)</f>
        <v>#N/A</v>
      </c>
      <c r="H776" s="42" t="e">
        <f>VLOOKUP(E776,$I$6:$K$1048576,3,0)</f>
        <v>#N/A</v>
      </c>
      <c r="I776" s="59">
        <v>2363321</v>
      </c>
      <c r="J776" s="60">
        <v>194284921</v>
      </c>
      <c r="K776" s="58" t="s">
        <v>1532</v>
      </c>
    </row>
    <row r="777" spans="1:11" ht="26.25" customHeight="1" x14ac:dyDescent="0.25">
      <c r="A777" s="67">
        <v>10548</v>
      </c>
      <c r="B777" s="39" t="s">
        <v>2258</v>
      </c>
      <c r="C777" s="68">
        <v>44524</v>
      </c>
      <c r="D777" s="52" t="s">
        <v>9</v>
      </c>
      <c r="E777" s="56">
        <v>4043221</v>
      </c>
      <c r="F777" s="53">
        <v>4000000</v>
      </c>
      <c r="G777" s="43" t="e">
        <f>VLOOKUP(E777,$I$6:$K$1048576,2,0)</f>
        <v>#N/A</v>
      </c>
      <c r="H777" s="42" t="e">
        <f>VLOOKUP(E777,$I$6:$K$1048576,3,0)</f>
        <v>#N/A</v>
      </c>
      <c r="I777" s="59">
        <v>2363421</v>
      </c>
      <c r="J777" s="60">
        <v>194285021</v>
      </c>
      <c r="K777" s="58" t="s">
        <v>1533</v>
      </c>
    </row>
    <row r="778" spans="1:11" ht="26.25" customHeight="1" x14ac:dyDescent="0.25">
      <c r="A778" s="67">
        <v>10552</v>
      </c>
      <c r="B778" s="56" t="s">
        <v>835</v>
      </c>
      <c r="C778" s="68">
        <v>44524</v>
      </c>
      <c r="D778" s="52" t="s">
        <v>2709</v>
      </c>
      <c r="E778" s="56">
        <v>4042721</v>
      </c>
      <c r="F778" s="53">
        <v>4500000</v>
      </c>
      <c r="G778" s="43" t="e">
        <f>VLOOKUP(E778,$I$6:$K$1048576,2,0)</f>
        <v>#N/A</v>
      </c>
      <c r="H778" s="42" t="e">
        <f>VLOOKUP(E778,$I$6:$K$1048576,3,0)</f>
        <v>#N/A</v>
      </c>
      <c r="I778" s="59">
        <v>2363821</v>
      </c>
      <c r="J778" s="60">
        <v>194285421</v>
      </c>
      <c r="K778" s="58" t="s">
        <v>1534</v>
      </c>
    </row>
    <row r="779" spans="1:11" ht="26.25" customHeight="1" x14ac:dyDescent="0.25">
      <c r="A779" s="67">
        <v>10553</v>
      </c>
      <c r="B779" s="56" t="s">
        <v>2441</v>
      </c>
      <c r="C779" s="68">
        <v>44524</v>
      </c>
      <c r="D779" s="52" t="s">
        <v>9</v>
      </c>
      <c r="E779" s="56">
        <v>4043321</v>
      </c>
      <c r="F779" s="53">
        <v>4000000</v>
      </c>
      <c r="G779" s="43" t="e">
        <f>VLOOKUP(E779,$I$6:$K$1048576,2,0)</f>
        <v>#N/A</v>
      </c>
      <c r="H779" s="42" t="e">
        <f>VLOOKUP(E779,$I$6:$K$1048576,3,0)</f>
        <v>#N/A</v>
      </c>
      <c r="I779" s="59">
        <v>2363921</v>
      </c>
      <c r="J779" s="60">
        <v>194285521</v>
      </c>
      <c r="K779" s="58" t="s">
        <v>1535</v>
      </c>
    </row>
    <row r="780" spans="1:11" ht="26.25" customHeight="1" x14ac:dyDescent="0.25">
      <c r="A780" s="67">
        <v>10554</v>
      </c>
      <c r="B780" s="56" t="s">
        <v>2522</v>
      </c>
      <c r="C780" s="68">
        <v>44524</v>
      </c>
      <c r="D780" s="52" t="s">
        <v>9</v>
      </c>
      <c r="E780" s="56">
        <v>4043521</v>
      </c>
      <c r="F780" s="53">
        <v>5500000</v>
      </c>
      <c r="G780" s="43" t="e">
        <f>VLOOKUP(E780,$I$6:$K$1048576,2,0)</f>
        <v>#N/A</v>
      </c>
      <c r="H780" s="42" t="e">
        <f>VLOOKUP(E780,$I$6:$K$1048576,3,0)</f>
        <v>#N/A</v>
      </c>
      <c r="I780" s="59">
        <v>2364021</v>
      </c>
      <c r="J780" s="60">
        <v>194285621</v>
      </c>
      <c r="K780" s="58" t="s">
        <v>1536</v>
      </c>
    </row>
    <row r="781" spans="1:11" ht="26.25" customHeight="1" x14ac:dyDescent="0.25">
      <c r="A781" s="67">
        <v>10555</v>
      </c>
      <c r="B781" s="39" t="s">
        <v>2442</v>
      </c>
      <c r="C781" s="68">
        <v>44524</v>
      </c>
      <c r="D781" s="52" t="s">
        <v>9</v>
      </c>
      <c r="E781" s="56">
        <v>4043421</v>
      </c>
      <c r="F781" s="53">
        <v>3550000</v>
      </c>
      <c r="G781" s="43" t="e">
        <f>VLOOKUP(E781,$I$6:$K$1048576,2,0)</f>
        <v>#N/A</v>
      </c>
      <c r="H781" s="42" t="e">
        <f>VLOOKUP(E781,$I$6:$K$1048576,3,0)</f>
        <v>#N/A</v>
      </c>
      <c r="I781" s="59">
        <v>2364121</v>
      </c>
      <c r="J781" s="60">
        <v>194285721</v>
      </c>
      <c r="K781" s="58" t="s">
        <v>1537</v>
      </c>
    </row>
    <row r="782" spans="1:11" ht="26.25" customHeight="1" x14ac:dyDescent="0.25">
      <c r="A782" s="67">
        <v>10556</v>
      </c>
      <c r="B782" s="56" t="s">
        <v>2296</v>
      </c>
      <c r="C782" s="68">
        <v>44524</v>
      </c>
      <c r="D782" s="52" t="s">
        <v>11</v>
      </c>
      <c r="E782" s="56">
        <v>4044021</v>
      </c>
      <c r="F782" s="55">
        <v>2300000</v>
      </c>
      <c r="G782" s="43" t="e">
        <f>VLOOKUP(E782,$I$6:$K$1048576,2,0)</f>
        <v>#N/A</v>
      </c>
      <c r="H782" s="42" t="e">
        <f>VLOOKUP(E782,$I$6:$K$1048576,3,0)</f>
        <v>#N/A</v>
      </c>
      <c r="I782" s="59">
        <v>2364221</v>
      </c>
      <c r="J782" s="60">
        <v>194285821</v>
      </c>
      <c r="K782" s="58" t="s">
        <v>1538</v>
      </c>
    </row>
    <row r="783" spans="1:11" ht="26.25" customHeight="1" x14ac:dyDescent="0.25">
      <c r="A783" s="67">
        <v>10557</v>
      </c>
      <c r="B783" s="67" t="s">
        <v>824</v>
      </c>
      <c r="C783" s="68">
        <v>44524</v>
      </c>
      <c r="D783" s="52" t="s">
        <v>2709</v>
      </c>
      <c r="E783" s="56">
        <v>4043921</v>
      </c>
      <c r="F783" s="53">
        <v>4000000</v>
      </c>
      <c r="G783" s="43" t="e">
        <f>VLOOKUP(E783,$I$6:$K$1048576,2,0)</f>
        <v>#N/A</v>
      </c>
      <c r="H783" s="42" t="e">
        <f>VLOOKUP(E783,$I$6:$K$1048576,3,0)</f>
        <v>#N/A</v>
      </c>
      <c r="I783" s="59">
        <v>2364321</v>
      </c>
      <c r="J783" s="60">
        <v>194285921</v>
      </c>
      <c r="K783" s="58" t="s">
        <v>1539</v>
      </c>
    </row>
    <row r="784" spans="1:11" ht="26.25" customHeight="1" x14ac:dyDescent="0.25">
      <c r="A784" s="67">
        <v>10558</v>
      </c>
      <c r="B784" s="56" t="s">
        <v>2077</v>
      </c>
      <c r="C784" s="68">
        <v>44524</v>
      </c>
      <c r="D784" s="52" t="s">
        <v>849</v>
      </c>
      <c r="E784" s="56">
        <v>4043721</v>
      </c>
      <c r="F784" s="53">
        <v>3200000</v>
      </c>
      <c r="G784" s="43" t="e">
        <f>VLOOKUP(E784,$I$6:$K$1048576,2,0)</f>
        <v>#N/A</v>
      </c>
      <c r="H784" s="42" t="e">
        <f>VLOOKUP(E784,$I$6:$K$1048576,3,0)</f>
        <v>#N/A</v>
      </c>
      <c r="I784" s="59">
        <v>2364421</v>
      </c>
      <c r="J784" s="60">
        <v>194286021</v>
      </c>
      <c r="K784" s="58" t="s">
        <v>1540</v>
      </c>
    </row>
    <row r="785" spans="1:11" ht="26.25" customHeight="1" x14ac:dyDescent="0.25">
      <c r="A785" s="67">
        <v>10559</v>
      </c>
      <c r="B785" s="56" t="s">
        <v>2759</v>
      </c>
      <c r="C785" s="68">
        <v>44524</v>
      </c>
      <c r="D785" s="52" t="s">
        <v>10</v>
      </c>
      <c r="E785" s="56">
        <v>4044121</v>
      </c>
      <c r="F785" s="53">
        <v>3500000</v>
      </c>
      <c r="G785" s="43" t="e">
        <f>VLOOKUP(E785,$I$6:$K$1048576,2,0)</f>
        <v>#N/A</v>
      </c>
      <c r="H785" s="42" t="e">
        <f>VLOOKUP(E785,$I$6:$K$1048576,3,0)</f>
        <v>#N/A</v>
      </c>
      <c r="I785" s="59">
        <v>2364521</v>
      </c>
      <c r="J785" s="60">
        <v>194286221</v>
      </c>
      <c r="K785" s="58" t="s">
        <v>1541</v>
      </c>
    </row>
    <row r="786" spans="1:11" ht="26.25" customHeight="1" x14ac:dyDescent="0.25">
      <c r="A786" s="67">
        <v>10560</v>
      </c>
      <c r="B786" s="56" t="s">
        <v>2760</v>
      </c>
      <c r="C786" s="68">
        <v>44524</v>
      </c>
      <c r="D786" s="52" t="s">
        <v>10</v>
      </c>
      <c r="E786" s="56">
        <v>4044221</v>
      </c>
      <c r="F786" s="53">
        <v>4180800</v>
      </c>
      <c r="G786" s="43" t="e">
        <f>VLOOKUP(E786,$I$6:$K$1048576,2,0)</f>
        <v>#N/A</v>
      </c>
      <c r="H786" s="42" t="e">
        <f>VLOOKUP(E786,$I$6:$K$1048576,3,0)</f>
        <v>#N/A</v>
      </c>
      <c r="I786" s="59">
        <v>2364621</v>
      </c>
      <c r="J786" s="60">
        <v>194286321</v>
      </c>
      <c r="K786" s="58" t="s">
        <v>1520</v>
      </c>
    </row>
    <row r="787" spans="1:11" ht="26.25" customHeight="1" x14ac:dyDescent="0.25">
      <c r="A787" s="67">
        <v>10561</v>
      </c>
      <c r="B787" s="56" t="s">
        <v>982</v>
      </c>
      <c r="C787" s="68">
        <v>44524</v>
      </c>
      <c r="D787" s="52" t="s">
        <v>849</v>
      </c>
      <c r="E787" s="56">
        <v>4043821</v>
      </c>
      <c r="F787" s="53">
        <v>3500000</v>
      </c>
      <c r="G787" s="43" t="e">
        <f>VLOOKUP(E787,$I$6:$K$1048576,2,0)</f>
        <v>#N/A</v>
      </c>
      <c r="H787" s="42" t="e">
        <f>VLOOKUP(E787,$I$6:$K$1048576,3,0)</f>
        <v>#N/A</v>
      </c>
      <c r="I787" s="59">
        <v>2364721</v>
      </c>
      <c r="J787" s="60">
        <v>194286421</v>
      </c>
      <c r="K787" s="58" t="s">
        <v>1542</v>
      </c>
    </row>
    <row r="788" spans="1:11" ht="26.25" customHeight="1" x14ac:dyDescent="0.25">
      <c r="A788" s="67">
        <v>10562</v>
      </c>
      <c r="B788" s="56" t="s">
        <v>2208</v>
      </c>
      <c r="C788" s="68">
        <v>44524</v>
      </c>
      <c r="D788" s="52" t="s">
        <v>2709</v>
      </c>
      <c r="E788" s="56">
        <v>4044421</v>
      </c>
      <c r="F788" s="53">
        <v>3000000</v>
      </c>
      <c r="G788" s="43" t="e">
        <f>VLOOKUP(E788,$I$6:$K$1048576,2,0)</f>
        <v>#N/A</v>
      </c>
      <c r="H788" s="42" t="e">
        <f>VLOOKUP(E788,$I$6:$K$1048576,3,0)</f>
        <v>#N/A</v>
      </c>
      <c r="I788" s="59">
        <v>2364821</v>
      </c>
      <c r="J788" s="60">
        <v>194286521</v>
      </c>
      <c r="K788" s="58" t="s">
        <v>1543</v>
      </c>
    </row>
    <row r="789" spans="1:11" s="36" customFormat="1" ht="26.25" customHeight="1" x14ac:dyDescent="0.25">
      <c r="A789" s="115">
        <v>10563</v>
      </c>
      <c r="B789" s="122" t="s">
        <v>2216</v>
      </c>
      <c r="C789" s="116">
        <v>44524</v>
      </c>
      <c r="D789" s="117" t="s">
        <v>2709</v>
      </c>
      <c r="E789" s="118">
        <v>4045021</v>
      </c>
      <c r="F789" s="53">
        <v>3500000</v>
      </c>
      <c r="G789" s="123" t="e">
        <f>VLOOKUP(E789,$I$6:$K$1048576,2,0)</f>
        <v>#N/A</v>
      </c>
      <c r="H789" s="124" t="e">
        <f>VLOOKUP(E789,$I$6:$K$1048576,3,0)</f>
        <v>#N/A</v>
      </c>
      <c r="I789" s="119">
        <v>2364921</v>
      </c>
      <c r="J789" s="120">
        <v>194286621</v>
      </c>
      <c r="K789" s="121" t="s">
        <v>1544</v>
      </c>
    </row>
    <row r="790" spans="1:11" s="36" customFormat="1" ht="26.25" customHeight="1" x14ac:dyDescent="0.25">
      <c r="A790" s="115">
        <v>10564</v>
      </c>
      <c r="B790" s="118" t="s">
        <v>2209</v>
      </c>
      <c r="C790" s="116">
        <v>44524</v>
      </c>
      <c r="D790" s="117" t="s">
        <v>2431</v>
      </c>
      <c r="E790" s="118">
        <v>4044321</v>
      </c>
      <c r="F790" s="53">
        <v>3000000</v>
      </c>
      <c r="G790" s="123" t="e">
        <f>VLOOKUP(E790,$I$6:$K$1048576,2,0)</f>
        <v>#N/A</v>
      </c>
      <c r="H790" s="124" t="e">
        <f>VLOOKUP(E790,$I$6:$K$1048576,3,0)</f>
        <v>#N/A</v>
      </c>
      <c r="I790" s="119">
        <v>2365021</v>
      </c>
      <c r="J790" s="120">
        <v>194286721</v>
      </c>
      <c r="K790" s="121" t="s">
        <v>1532</v>
      </c>
    </row>
    <row r="791" spans="1:11" ht="26.25" customHeight="1" x14ac:dyDescent="0.25">
      <c r="A791" s="67">
        <v>10565</v>
      </c>
      <c r="B791" s="56" t="s">
        <v>2214</v>
      </c>
      <c r="C791" s="68">
        <v>44524</v>
      </c>
      <c r="D791" s="52" t="s">
        <v>2709</v>
      </c>
      <c r="E791" s="56">
        <v>4045121</v>
      </c>
      <c r="F791" s="53">
        <v>3550000</v>
      </c>
      <c r="G791" s="43" t="e">
        <f>VLOOKUP(E791,$I$6:$K$1048576,2,0)</f>
        <v>#N/A</v>
      </c>
      <c r="H791" s="42" t="e">
        <f>VLOOKUP(E791,$I$6:$K$1048576,3,0)</f>
        <v>#N/A</v>
      </c>
      <c r="I791" s="59">
        <v>2365121</v>
      </c>
      <c r="J791" s="60">
        <v>194286821</v>
      </c>
      <c r="K791" s="58" t="s">
        <v>1522</v>
      </c>
    </row>
    <row r="792" spans="1:11" ht="26.25" customHeight="1" x14ac:dyDescent="0.25">
      <c r="A792" s="67">
        <v>10566</v>
      </c>
      <c r="B792" s="67" t="s">
        <v>2243</v>
      </c>
      <c r="C792" s="68">
        <v>44524</v>
      </c>
      <c r="D792" s="52" t="s">
        <v>2709</v>
      </c>
      <c r="E792" s="56">
        <v>4044921</v>
      </c>
      <c r="F792" s="53">
        <v>3550000</v>
      </c>
      <c r="G792" s="43" t="e">
        <f>VLOOKUP(E792,$I$6:$K$1048576,2,0)</f>
        <v>#N/A</v>
      </c>
      <c r="H792" s="42" t="e">
        <f>VLOOKUP(E792,$I$6:$K$1048576,3,0)</f>
        <v>#N/A</v>
      </c>
      <c r="I792" s="59">
        <v>2365221</v>
      </c>
      <c r="J792" s="60">
        <v>194286921</v>
      </c>
      <c r="K792" s="58" t="s">
        <v>1545</v>
      </c>
    </row>
    <row r="793" spans="1:11" ht="26.25" customHeight="1" x14ac:dyDescent="0.25">
      <c r="A793" s="67">
        <v>10567</v>
      </c>
      <c r="B793" s="56" t="s">
        <v>2213</v>
      </c>
      <c r="C793" s="68">
        <v>44524</v>
      </c>
      <c r="D793" s="52" t="s">
        <v>2709</v>
      </c>
      <c r="E793" s="56">
        <v>4044821</v>
      </c>
      <c r="F793" s="53">
        <v>3550000</v>
      </c>
      <c r="G793" s="43" t="e">
        <f>VLOOKUP(E793,$I$6:$K$1048576,2,0)</f>
        <v>#N/A</v>
      </c>
      <c r="H793" s="42" t="e">
        <f>VLOOKUP(E793,$I$6:$K$1048576,3,0)</f>
        <v>#N/A</v>
      </c>
      <c r="I793" s="59">
        <v>2365321</v>
      </c>
      <c r="J793" s="60">
        <v>194287021</v>
      </c>
      <c r="K793" s="58" t="s">
        <v>1523</v>
      </c>
    </row>
    <row r="794" spans="1:11" ht="26.25" customHeight="1" x14ac:dyDescent="0.25">
      <c r="A794" s="67">
        <v>10568</v>
      </c>
      <c r="B794" s="67" t="s">
        <v>2409</v>
      </c>
      <c r="C794" s="68">
        <v>44524</v>
      </c>
      <c r="D794" s="52" t="s">
        <v>2110</v>
      </c>
      <c r="E794" s="56">
        <v>4045521</v>
      </c>
      <c r="F794" s="53">
        <v>5000000</v>
      </c>
      <c r="G794" s="43" t="e">
        <f>VLOOKUP(E794,$I$6:$K$1048576,2,0)</f>
        <v>#N/A</v>
      </c>
      <c r="H794" s="42" t="e">
        <f>VLOOKUP(E794,$I$6:$K$1048576,3,0)</f>
        <v>#N/A</v>
      </c>
      <c r="I794" s="59">
        <v>2365421</v>
      </c>
      <c r="J794" s="60">
        <v>194287121</v>
      </c>
      <c r="K794" s="58" t="s">
        <v>1546</v>
      </c>
    </row>
    <row r="795" spans="1:11" ht="26.25" customHeight="1" x14ac:dyDescent="0.25">
      <c r="A795" s="67">
        <v>10569</v>
      </c>
      <c r="B795" s="56" t="s">
        <v>2242</v>
      </c>
      <c r="C795" s="68">
        <v>44524</v>
      </c>
      <c r="D795" s="52" t="s">
        <v>2709</v>
      </c>
      <c r="E795" s="56">
        <v>4044621</v>
      </c>
      <c r="F795" s="53">
        <v>3500000</v>
      </c>
      <c r="G795" s="43" t="e">
        <f>VLOOKUP(E795,$I$6:$K$1048576,2,0)</f>
        <v>#N/A</v>
      </c>
      <c r="H795" s="42" t="e">
        <f>VLOOKUP(E795,$I$6:$K$1048576,3,0)</f>
        <v>#N/A</v>
      </c>
      <c r="I795" s="59">
        <v>2365521</v>
      </c>
      <c r="J795" s="60">
        <v>194287221</v>
      </c>
      <c r="K795" s="58" t="s">
        <v>1525</v>
      </c>
    </row>
    <row r="796" spans="1:11" ht="26.25" customHeight="1" x14ac:dyDescent="0.25">
      <c r="A796" s="67">
        <v>10570</v>
      </c>
      <c r="B796" s="56" t="s">
        <v>2204</v>
      </c>
      <c r="C796" s="68">
        <v>44524</v>
      </c>
      <c r="D796" s="52" t="s">
        <v>2709</v>
      </c>
      <c r="E796" s="56">
        <v>4044721</v>
      </c>
      <c r="F796" s="53">
        <v>5000000</v>
      </c>
      <c r="G796" s="43" t="e">
        <f>VLOOKUP(E796,$I$6:$K$1048576,2,0)</f>
        <v>#N/A</v>
      </c>
      <c r="H796" s="42" t="e">
        <f>VLOOKUP(E796,$I$6:$K$1048576,3,0)</f>
        <v>#N/A</v>
      </c>
      <c r="I796" s="59">
        <v>2365621</v>
      </c>
      <c r="J796" s="60">
        <v>194287421</v>
      </c>
      <c r="K796" s="58" t="s">
        <v>1505</v>
      </c>
    </row>
    <row r="797" spans="1:11" ht="26.25" customHeight="1" x14ac:dyDescent="0.25">
      <c r="A797" s="67">
        <v>10571</v>
      </c>
      <c r="B797" s="39" t="s">
        <v>2235</v>
      </c>
      <c r="C797" s="68">
        <v>44524</v>
      </c>
      <c r="D797" s="52" t="s">
        <v>2709</v>
      </c>
      <c r="E797" s="56">
        <v>4090621</v>
      </c>
      <c r="F797" s="53">
        <v>3550000</v>
      </c>
      <c r="G797" s="43" t="e">
        <f>VLOOKUP(E797,$I$6:$K$1048576,2,0)</f>
        <v>#N/A</v>
      </c>
      <c r="H797" s="42" t="e">
        <f>VLOOKUP(E797,$I$6:$K$1048576,3,0)</f>
        <v>#N/A</v>
      </c>
      <c r="I797" s="59">
        <v>2365721</v>
      </c>
      <c r="J797" s="60">
        <v>194287521</v>
      </c>
      <c r="K797" s="58" t="s">
        <v>1547</v>
      </c>
    </row>
    <row r="798" spans="1:11" ht="26.25" customHeight="1" x14ac:dyDescent="0.25">
      <c r="A798" s="67">
        <v>10572</v>
      </c>
      <c r="B798" s="56" t="s">
        <v>2247</v>
      </c>
      <c r="C798" s="68">
        <v>44524</v>
      </c>
      <c r="D798" s="52" t="s">
        <v>2709</v>
      </c>
      <c r="E798" s="56">
        <v>4045221</v>
      </c>
      <c r="F798" s="53">
        <v>4000000</v>
      </c>
      <c r="G798" s="43" t="e">
        <f>VLOOKUP(E798,$I$6:$K$1048576,2,0)</f>
        <v>#N/A</v>
      </c>
      <c r="H798" s="42" t="e">
        <f>VLOOKUP(E798,$I$6:$K$1048576,3,0)</f>
        <v>#N/A</v>
      </c>
      <c r="I798" s="59">
        <v>2365821</v>
      </c>
      <c r="J798" s="60">
        <v>194287621</v>
      </c>
      <c r="K798" s="58" t="s">
        <v>1548</v>
      </c>
    </row>
    <row r="799" spans="1:11" ht="26.25" customHeight="1" x14ac:dyDescent="0.25">
      <c r="A799" s="67">
        <v>10573</v>
      </c>
      <c r="B799" s="56" t="s">
        <v>2241</v>
      </c>
      <c r="C799" s="68">
        <v>44524</v>
      </c>
      <c r="D799" s="52" t="s">
        <v>2431</v>
      </c>
      <c r="E799" s="56">
        <v>4045321</v>
      </c>
      <c r="F799" s="53">
        <v>5000000</v>
      </c>
      <c r="G799" s="43" t="e">
        <f>VLOOKUP(E799,$I$6:$K$1048576,2,0)</f>
        <v>#N/A</v>
      </c>
      <c r="H799" s="42" t="e">
        <f>VLOOKUP(E799,$I$6:$K$1048576,3,0)</f>
        <v>#N/A</v>
      </c>
      <c r="I799" s="59">
        <v>2365921</v>
      </c>
      <c r="J799" s="60">
        <v>194287721</v>
      </c>
      <c r="K799" s="58" t="s">
        <v>1549</v>
      </c>
    </row>
    <row r="800" spans="1:11" ht="26.25" customHeight="1" x14ac:dyDescent="0.25">
      <c r="A800" s="67">
        <v>10574</v>
      </c>
      <c r="B800" s="67" t="s">
        <v>2310</v>
      </c>
      <c r="C800" s="68">
        <v>44524</v>
      </c>
      <c r="D800" s="52" t="s">
        <v>11</v>
      </c>
      <c r="E800" s="56">
        <v>4045421</v>
      </c>
      <c r="F800" s="53">
        <v>3550000</v>
      </c>
      <c r="G800" s="43" t="e">
        <f>VLOOKUP(E800,$I$6:$K$1048576,2,0)</f>
        <v>#N/A</v>
      </c>
      <c r="H800" s="42" t="e">
        <f>VLOOKUP(E800,$I$6:$K$1048576,3,0)</f>
        <v>#N/A</v>
      </c>
      <c r="I800" s="59">
        <v>2366021</v>
      </c>
      <c r="J800" s="60">
        <v>194287821</v>
      </c>
      <c r="K800" s="58" t="s">
        <v>1550</v>
      </c>
    </row>
    <row r="801" spans="1:11" ht="26.25" customHeight="1" x14ac:dyDescent="0.25">
      <c r="A801" s="67">
        <v>10575</v>
      </c>
      <c r="B801" s="56" t="s">
        <v>2206</v>
      </c>
      <c r="C801" s="68">
        <v>44524</v>
      </c>
      <c r="D801" s="52" t="s">
        <v>2709</v>
      </c>
      <c r="E801" s="56">
        <v>4044521</v>
      </c>
      <c r="F801" s="53">
        <v>3550000</v>
      </c>
      <c r="G801" s="43" t="e">
        <f>VLOOKUP(E801,$I$6:$K$1048576,2,0)</f>
        <v>#N/A</v>
      </c>
      <c r="H801" s="42" t="e">
        <f>VLOOKUP(E801,$I$6:$K$1048576,3,0)</f>
        <v>#N/A</v>
      </c>
      <c r="I801" s="59">
        <v>2366121</v>
      </c>
      <c r="J801" s="60">
        <v>194287921</v>
      </c>
      <c r="K801" s="58" t="s">
        <v>1551</v>
      </c>
    </row>
    <row r="802" spans="1:11" ht="26.25" customHeight="1" x14ac:dyDescent="0.25">
      <c r="A802" s="67">
        <v>10577</v>
      </c>
      <c r="B802" s="67" t="s">
        <v>893</v>
      </c>
      <c r="C802" s="68">
        <v>44524</v>
      </c>
      <c r="D802" s="52" t="s">
        <v>2761</v>
      </c>
      <c r="E802" s="56">
        <v>4048921</v>
      </c>
      <c r="F802" s="53">
        <v>290127396</v>
      </c>
      <c r="G802" s="43" t="e">
        <f>VLOOKUP(E802,$I$6:$K$1048576,2,0)</f>
        <v>#N/A</v>
      </c>
      <c r="H802" s="42" t="e">
        <f>VLOOKUP(E802,$I$6:$K$1048576,3,0)</f>
        <v>#N/A</v>
      </c>
      <c r="I802" s="59">
        <v>2366321</v>
      </c>
      <c r="J802" s="60">
        <v>194288121</v>
      </c>
      <c r="K802" s="58" t="s">
        <v>1552</v>
      </c>
    </row>
    <row r="803" spans="1:11" ht="26.25" customHeight="1" x14ac:dyDescent="0.25">
      <c r="A803" s="67">
        <v>10578</v>
      </c>
      <c r="B803" s="56">
        <v>425</v>
      </c>
      <c r="C803" s="68">
        <v>44524</v>
      </c>
      <c r="D803" s="52" t="s">
        <v>2762</v>
      </c>
      <c r="E803" s="56">
        <v>4047621</v>
      </c>
      <c r="F803" s="53">
        <v>3546720</v>
      </c>
      <c r="G803" s="43" t="e">
        <f>VLOOKUP(E803,$I$6:$K$1048576,2,0)</f>
        <v>#N/A</v>
      </c>
      <c r="H803" s="42" t="e">
        <f>VLOOKUP(E803,$I$6:$K$1048576,3,0)</f>
        <v>#N/A</v>
      </c>
      <c r="I803" s="59">
        <v>2366421</v>
      </c>
      <c r="J803" s="60">
        <v>194288221</v>
      </c>
      <c r="K803" s="58" t="s">
        <v>1553</v>
      </c>
    </row>
    <row r="804" spans="1:11" ht="15.75" customHeight="1" x14ac:dyDescent="0.25">
      <c r="A804" s="67">
        <v>10579</v>
      </c>
      <c r="B804" s="56">
        <v>426</v>
      </c>
      <c r="C804" s="68">
        <v>44524</v>
      </c>
      <c r="D804" s="52" t="s">
        <v>2763</v>
      </c>
      <c r="E804" s="56">
        <v>4047721</v>
      </c>
      <c r="F804" s="53">
        <v>431010</v>
      </c>
      <c r="G804" s="43" t="e">
        <f>VLOOKUP(E804,$I$6:$K$1048576,2,0)</f>
        <v>#N/A</v>
      </c>
      <c r="H804" s="42" t="e">
        <f>VLOOKUP(E804,$I$6:$K$1048576,3,0)</f>
        <v>#N/A</v>
      </c>
      <c r="I804" s="59">
        <v>2366521</v>
      </c>
      <c r="J804" s="60">
        <v>194288321</v>
      </c>
      <c r="K804" s="58" t="s">
        <v>1554</v>
      </c>
    </row>
    <row r="805" spans="1:11" ht="15.75" customHeight="1" x14ac:dyDescent="0.25">
      <c r="A805" s="67">
        <v>10580</v>
      </c>
      <c r="B805" s="56">
        <v>427</v>
      </c>
      <c r="C805" s="68">
        <v>44524</v>
      </c>
      <c r="D805" s="52" t="s">
        <v>2764</v>
      </c>
      <c r="E805" s="56">
        <v>4047821</v>
      </c>
      <c r="F805" s="53">
        <v>470740</v>
      </c>
      <c r="G805" s="43" t="e">
        <f>VLOOKUP(E805,$I$6:$K$1048576,2,0)</f>
        <v>#N/A</v>
      </c>
      <c r="H805" s="42" t="e">
        <f>VLOOKUP(E805,$I$6:$K$1048576,3,0)</f>
        <v>#N/A</v>
      </c>
      <c r="I805" s="59">
        <v>2366621</v>
      </c>
      <c r="J805" s="60">
        <v>194288421</v>
      </c>
      <c r="K805" s="58" t="s">
        <v>1555</v>
      </c>
    </row>
    <row r="806" spans="1:11" ht="26.25" customHeight="1" x14ac:dyDescent="0.25">
      <c r="A806" s="67">
        <v>10581</v>
      </c>
      <c r="B806" s="56">
        <v>428</v>
      </c>
      <c r="C806" s="68">
        <v>44524</v>
      </c>
      <c r="D806" s="52" t="s">
        <v>2765</v>
      </c>
      <c r="E806" s="56">
        <v>4047921</v>
      </c>
      <c r="F806" s="53">
        <v>2643634</v>
      </c>
      <c r="G806" s="43" t="e">
        <f>VLOOKUP(E806,$I$6:$K$1048576,2,0)</f>
        <v>#N/A</v>
      </c>
      <c r="H806" s="42" t="e">
        <f>VLOOKUP(E806,$I$6:$K$1048576,3,0)</f>
        <v>#N/A</v>
      </c>
      <c r="I806" s="59">
        <v>2366721</v>
      </c>
      <c r="J806" s="60">
        <v>194288521</v>
      </c>
      <c r="K806" s="58" t="s">
        <v>1556</v>
      </c>
    </row>
    <row r="807" spans="1:11" ht="26.25" customHeight="1" x14ac:dyDescent="0.25">
      <c r="A807" s="67">
        <v>10582</v>
      </c>
      <c r="B807" s="56">
        <v>429</v>
      </c>
      <c r="C807" s="68">
        <v>44524</v>
      </c>
      <c r="D807" s="52" t="s">
        <v>2766</v>
      </c>
      <c r="E807" s="56">
        <v>4048021</v>
      </c>
      <c r="F807" s="53">
        <v>145777</v>
      </c>
      <c r="G807" s="43" t="e">
        <f>VLOOKUP(E807,$I$6:$K$1048576,2,0)</f>
        <v>#N/A</v>
      </c>
      <c r="H807" s="42" t="e">
        <f>VLOOKUP(E807,$I$6:$K$1048576,3,0)</f>
        <v>#N/A</v>
      </c>
      <c r="I807" s="59">
        <v>2366821</v>
      </c>
      <c r="J807" s="60">
        <v>194288621</v>
      </c>
      <c r="K807" s="58" t="s">
        <v>1557</v>
      </c>
    </row>
    <row r="808" spans="1:11" ht="26.25" customHeight="1" x14ac:dyDescent="0.25">
      <c r="A808" s="67">
        <v>10583</v>
      </c>
      <c r="B808" s="56">
        <v>430</v>
      </c>
      <c r="C808" s="68">
        <v>44524</v>
      </c>
      <c r="D808" s="52" t="s">
        <v>2767</v>
      </c>
      <c r="E808" s="56">
        <v>4048121</v>
      </c>
      <c r="F808" s="53">
        <v>1289151</v>
      </c>
      <c r="G808" s="43" t="e">
        <f>VLOOKUP(E808,$I$6:$K$1048576,2,0)</f>
        <v>#N/A</v>
      </c>
      <c r="H808" s="42" t="e">
        <f>VLOOKUP(E808,$I$6:$K$1048576,3,0)</f>
        <v>#N/A</v>
      </c>
      <c r="I808" s="59">
        <v>2366921</v>
      </c>
      <c r="J808" s="60">
        <v>194288721</v>
      </c>
      <c r="K808" s="58" t="s">
        <v>1558</v>
      </c>
    </row>
    <row r="809" spans="1:11" ht="26.25" customHeight="1" x14ac:dyDescent="0.25">
      <c r="A809" s="67">
        <v>10584</v>
      </c>
      <c r="B809" s="56">
        <v>431</v>
      </c>
      <c r="C809" s="68">
        <v>44524</v>
      </c>
      <c r="D809" s="52" t="s">
        <v>2768</v>
      </c>
      <c r="E809" s="56">
        <v>4048221</v>
      </c>
      <c r="F809" s="53">
        <v>2253080</v>
      </c>
      <c r="G809" s="43" t="e">
        <f>VLOOKUP(E809,$I$6:$K$1048576,2,0)</f>
        <v>#N/A</v>
      </c>
      <c r="H809" s="42" t="e">
        <f>VLOOKUP(E809,$I$6:$K$1048576,3,0)</f>
        <v>#N/A</v>
      </c>
      <c r="I809" s="59">
        <v>2367021</v>
      </c>
      <c r="J809" s="60">
        <v>194288821</v>
      </c>
      <c r="K809" s="58" t="s">
        <v>1559</v>
      </c>
    </row>
    <row r="810" spans="1:11" ht="26.25" customHeight="1" x14ac:dyDescent="0.25">
      <c r="A810" s="67">
        <v>10585</v>
      </c>
      <c r="B810" s="56">
        <v>432</v>
      </c>
      <c r="C810" s="68">
        <v>44524</v>
      </c>
      <c r="D810" s="52" t="s">
        <v>2769</v>
      </c>
      <c r="E810" s="56">
        <v>4048321</v>
      </c>
      <c r="F810" s="53">
        <v>72260</v>
      </c>
      <c r="G810" s="43" t="e">
        <f>VLOOKUP(E810,$I$6:$K$1048576,2,0)</f>
        <v>#N/A</v>
      </c>
      <c r="H810" s="42" t="e">
        <f>VLOOKUP(E810,$I$6:$K$1048576,3,0)</f>
        <v>#N/A</v>
      </c>
      <c r="I810" s="59">
        <v>2367121</v>
      </c>
      <c r="J810" s="60">
        <v>194288921</v>
      </c>
      <c r="K810" s="58" t="s">
        <v>1536</v>
      </c>
    </row>
    <row r="811" spans="1:11" ht="26.25" customHeight="1" x14ac:dyDescent="0.25">
      <c r="A811" s="67">
        <v>10586</v>
      </c>
      <c r="B811" s="56" t="s">
        <v>753</v>
      </c>
      <c r="C811" s="68">
        <v>44524</v>
      </c>
      <c r="D811" s="52" t="s">
        <v>2709</v>
      </c>
      <c r="E811" s="56">
        <v>4046721</v>
      </c>
      <c r="F811" s="53">
        <v>2800000</v>
      </c>
      <c r="G811" s="43" t="e">
        <f>VLOOKUP(E811,$I$6:$K$1048576,2,0)</f>
        <v>#N/A</v>
      </c>
      <c r="H811" s="42" t="e">
        <f>VLOOKUP(E811,$I$6:$K$1048576,3,0)</f>
        <v>#N/A</v>
      </c>
      <c r="I811" s="59">
        <v>2367221</v>
      </c>
      <c r="J811" s="60">
        <v>194289021</v>
      </c>
      <c r="K811" s="58" t="s">
        <v>1560</v>
      </c>
    </row>
    <row r="812" spans="1:11" ht="26.25" customHeight="1" x14ac:dyDescent="0.25">
      <c r="A812" s="67">
        <v>10587</v>
      </c>
      <c r="B812" s="67" t="s">
        <v>754</v>
      </c>
      <c r="C812" s="68">
        <v>44524</v>
      </c>
      <c r="D812" s="52" t="s">
        <v>2709</v>
      </c>
      <c r="E812" s="56">
        <v>4046821</v>
      </c>
      <c r="F812" s="53">
        <v>2800000</v>
      </c>
      <c r="G812" s="43" t="e">
        <f>VLOOKUP(E812,$I$6:$K$1048576,2,0)</f>
        <v>#N/A</v>
      </c>
      <c r="H812" s="42" t="e">
        <f>VLOOKUP(E812,$I$6:$K$1048576,3,0)</f>
        <v>#N/A</v>
      </c>
      <c r="I812" s="59">
        <v>2367321</v>
      </c>
      <c r="J812" s="60">
        <v>194289121</v>
      </c>
      <c r="K812" s="58" t="s">
        <v>1561</v>
      </c>
    </row>
    <row r="813" spans="1:11" ht="26.25" customHeight="1" x14ac:dyDescent="0.25">
      <c r="A813" s="67">
        <v>10588</v>
      </c>
      <c r="B813" s="39" t="s">
        <v>755</v>
      </c>
      <c r="C813" s="68">
        <v>44524</v>
      </c>
      <c r="D813" s="52" t="s">
        <v>2709</v>
      </c>
      <c r="E813" s="56">
        <v>4046921</v>
      </c>
      <c r="F813" s="53">
        <v>2800000</v>
      </c>
      <c r="G813" s="43" t="e">
        <f>VLOOKUP(E813,$I$6:$K$1048576,2,0)</f>
        <v>#N/A</v>
      </c>
      <c r="H813" s="42" t="e">
        <f>VLOOKUP(E813,$I$6:$K$1048576,3,0)</f>
        <v>#N/A</v>
      </c>
      <c r="I813" s="59">
        <v>2367421</v>
      </c>
      <c r="J813" s="60">
        <v>194289221</v>
      </c>
      <c r="K813" s="58" t="s">
        <v>1562</v>
      </c>
    </row>
    <row r="814" spans="1:11" ht="26.25" customHeight="1" x14ac:dyDescent="0.25">
      <c r="A814" s="67">
        <v>10589</v>
      </c>
      <c r="B814" s="39" t="s">
        <v>756</v>
      </c>
      <c r="C814" s="68">
        <v>44524</v>
      </c>
      <c r="D814" s="52" t="s">
        <v>2709</v>
      </c>
      <c r="E814" s="56">
        <v>4047021</v>
      </c>
      <c r="F814" s="53">
        <v>2800000</v>
      </c>
      <c r="G814" s="43" t="e">
        <f>VLOOKUP(E814,$I$6:$K$1048576,2,0)</f>
        <v>#N/A</v>
      </c>
      <c r="H814" s="42" t="e">
        <f>VLOOKUP(E814,$I$6:$K$1048576,3,0)</f>
        <v>#N/A</v>
      </c>
      <c r="I814" s="59">
        <v>2367521</v>
      </c>
      <c r="J814" s="60">
        <v>194289321</v>
      </c>
      <c r="K814" s="58" t="s">
        <v>1563</v>
      </c>
    </row>
    <row r="815" spans="1:11" ht="26.25" customHeight="1" x14ac:dyDescent="0.25">
      <c r="A815" s="67">
        <v>10590</v>
      </c>
      <c r="B815" s="67" t="s">
        <v>944</v>
      </c>
      <c r="C815" s="68">
        <v>44524</v>
      </c>
      <c r="D815" s="52" t="s">
        <v>849</v>
      </c>
      <c r="E815" s="56">
        <v>4047121</v>
      </c>
      <c r="F815" s="53">
        <v>3800000</v>
      </c>
      <c r="G815" s="43" t="e">
        <f>VLOOKUP(E815,$I$6:$K$1048576,2,0)</f>
        <v>#N/A</v>
      </c>
      <c r="H815" s="42" t="e">
        <f>VLOOKUP(E815,$I$6:$K$1048576,3,0)</f>
        <v>#N/A</v>
      </c>
      <c r="I815" s="59">
        <v>2367621</v>
      </c>
      <c r="J815" s="60">
        <v>194289421</v>
      </c>
      <c r="K815" s="58" t="s">
        <v>1564</v>
      </c>
    </row>
    <row r="816" spans="1:11" ht="26.25" customHeight="1" x14ac:dyDescent="0.25">
      <c r="A816" s="67">
        <v>10591</v>
      </c>
      <c r="B816" s="56" t="s">
        <v>2446</v>
      </c>
      <c r="C816" s="68">
        <v>44524</v>
      </c>
      <c r="D816" s="52" t="s">
        <v>9</v>
      </c>
      <c r="E816" s="56">
        <v>4047221</v>
      </c>
      <c r="F816" s="53">
        <v>2800000</v>
      </c>
      <c r="G816" s="43" t="e">
        <f>VLOOKUP(E816,$I$6:$K$1048576,2,0)</f>
        <v>#N/A</v>
      </c>
      <c r="H816" s="42" t="e">
        <f>VLOOKUP(E816,$I$6:$K$1048576,3,0)</f>
        <v>#N/A</v>
      </c>
      <c r="I816" s="59">
        <v>2367721</v>
      </c>
      <c r="J816" s="60">
        <v>194289521</v>
      </c>
      <c r="K816" s="58" t="s">
        <v>1520</v>
      </c>
    </row>
    <row r="817" spans="1:13" ht="26.25" customHeight="1" x14ac:dyDescent="0.25">
      <c r="A817" s="67">
        <v>10592</v>
      </c>
      <c r="B817" s="67" t="s">
        <v>2447</v>
      </c>
      <c r="C817" s="68">
        <v>44524</v>
      </c>
      <c r="D817" s="52" t="s">
        <v>9</v>
      </c>
      <c r="E817" s="56">
        <v>4047321</v>
      </c>
      <c r="F817" s="53">
        <v>2800000</v>
      </c>
      <c r="G817" s="43" t="e">
        <f>VLOOKUP(E817,$I$6:$K$1048576,2,0)</f>
        <v>#N/A</v>
      </c>
      <c r="H817" s="42" t="e">
        <f>VLOOKUP(E817,$I$6:$K$1048576,3,0)</f>
        <v>#N/A</v>
      </c>
      <c r="I817" s="59">
        <v>2367821</v>
      </c>
      <c r="J817" s="60">
        <v>194289621</v>
      </c>
      <c r="K817" s="58" t="s">
        <v>1565</v>
      </c>
    </row>
    <row r="818" spans="1:13" ht="26.25" customHeight="1" x14ac:dyDescent="0.25">
      <c r="A818" s="67">
        <v>10593</v>
      </c>
      <c r="B818" s="67" t="s">
        <v>2448</v>
      </c>
      <c r="C818" s="68">
        <v>44524</v>
      </c>
      <c r="D818" s="52" t="s">
        <v>9</v>
      </c>
      <c r="E818" s="56">
        <v>4047521</v>
      </c>
      <c r="F818" s="53">
        <v>3550000</v>
      </c>
      <c r="G818" s="43" t="e">
        <f>VLOOKUP(E818,$I$6:$K$1048576,2,0)</f>
        <v>#N/A</v>
      </c>
      <c r="H818" s="42" t="e">
        <f>VLOOKUP(E818,$I$6:$K$1048576,3,0)</f>
        <v>#N/A</v>
      </c>
      <c r="I818" s="59">
        <v>2367921</v>
      </c>
      <c r="J818" s="60">
        <v>194289721</v>
      </c>
      <c r="K818" s="58" t="s">
        <v>1566</v>
      </c>
    </row>
    <row r="819" spans="1:13" ht="26.25" customHeight="1" x14ac:dyDescent="0.25">
      <c r="A819" s="67">
        <v>10594</v>
      </c>
      <c r="B819" s="67" t="s">
        <v>2449</v>
      </c>
      <c r="C819" s="68">
        <v>44524</v>
      </c>
      <c r="D819" s="52" t="s">
        <v>9</v>
      </c>
      <c r="E819" s="56">
        <v>4047421</v>
      </c>
      <c r="F819" s="53">
        <v>3550000</v>
      </c>
      <c r="G819" s="43" t="e">
        <f>VLOOKUP(E819,$I$6:$K$1048576,2,0)</f>
        <v>#N/A</v>
      </c>
      <c r="H819" s="42" t="e">
        <f>VLOOKUP(E819,$I$6:$K$1048576,3,0)</f>
        <v>#N/A</v>
      </c>
      <c r="I819" s="59">
        <v>2368021</v>
      </c>
      <c r="J819" s="60">
        <v>194289821</v>
      </c>
      <c r="K819" s="58" t="s">
        <v>1545</v>
      </c>
    </row>
    <row r="820" spans="1:13" ht="26.25" customHeight="1" x14ac:dyDescent="0.25">
      <c r="A820" s="101">
        <v>10595</v>
      </c>
      <c r="B820" s="101" t="s">
        <v>12</v>
      </c>
      <c r="C820" s="102">
        <v>44524</v>
      </c>
      <c r="D820" s="103" t="s">
        <v>2770</v>
      </c>
      <c r="E820" s="56">
        <v>4080321</v>
      </c>
      <c r="F820" s="104">
        <v>11257895</v>
      </c>
      <c r="G820" s="43" t="e">
        <f>VLOOKUP(E820,$I$6:$K$1048576,2,0)</f>
        <v>#N/A</v>
      </c>
      <c r="H820" s="42" t="e">
        <f>VLOOKUP(E820,$I$6:$K$1048576,3,0)</f>
        <v>#N/A</v>
      </c>
      <c r="I820" s="59">
        <v>2368121</v>
      </c>
      <c r="J820" s="60">
        <v>194289921</v>
      </c>
      <c r="K820" s="58" t="s">
        <v>1567</v>
      </c>
    </row>
    <row r="821" spans="1:13" ht="26.25" customHeight="1" x14ac:dyDescent="0.25">
      <c r="A821" s="101"/>
      <c r="B821" s="101"/>
      <c r="C821" s="102"/>
      <c r="D821" s="103"/>
      <c r="E821" s="56">
        <v>4080521</v>
      </c>
      <c r="F821" s="104"/>
      <c r="G821" s="43" t="e">
        <f>VLOOKUP(E821,$I$6:$K$1048576,2,0)</f>
        <v>#N/A</v>
      </c>
      <c r="H821" s="42" t="e">
        <f>VLOOKUP(E821,$I$6:$K$1048576,3,0)</f>
        <v>#N/A</v>
      </c>
      <c r="I821" s="59">
        <v>2368221</v>
      </c>
      <c r="J821" s="60">
        <v>194290021</v>
      </c>
      <c r="K821" s="58" t="s">
        <v>1568</v>
      </c>
    </row>
    <row r="822" spans="1:13" ht="26.25" customHeight="1" x14ac:dyDescent="0.25">
      <c r="A822" s="101"/>
      <c r="B822" s="101"/>
      <c r="C822" s="102"/>
      <c r="D822" s="103"/>
      <c r="E822" s="56">
        <v>4080721</v>
      </c>
      <c r="F822" s="104"/>
      <c r="G822" s="43" t="e">
        <f>VLOOKUP(E822,$I$6:$K$1048576,2,0)</f>
        <v>#N/A</v>
      </c>
      <c r="H822" s="42" t="e">
        <f>VLOOKUP(E822,$I$6:$K$1048576,3,0)</f>
        <v>#N/A</v>
      </c>
      <c r="I822" s="59">
        <v>2368321</v>
      </c>
      <c r="J822" s="60">
        <v>194290121</v>
      </c>
      <c r="K822" s="58" t="s">
        <v>1548</v>
      </c>
    </row>
    <row r="823" spans="1:13" ht="26.25" customHeight="1" x14ac:dyDescent="0.25">
      <c r="A823" s="101"/>
      <c r="B823" s="101"/>
      <c r="C823" s="102"/>
      <c r="D823" s="103"/>
      <c r="E823" s="56">
        <v>4080821</v>
      </c>
      <c r="F823" s="104"/>
      <c r="G823" s="43" t="e">
        <f>VLOOKUP(E823,$I$6:$K$1048576,2,0)</f>
        <v>#N/A</v>
      </c>
      <c r="H823" s="42" t="e">
        <f>VLOOKUP(E823,$I$6:$K$1048576,3,0)</f>
        <v>#N/A</v>
      </c>
      <c r="I823" s="59">
        <v>2368421</v>
      </c>
      <c r="J823" s="60">
        <v>194290221</v>
      </c>
      <c r="K823" s="58" t="s">
        <v>1569</v>
      </c>
    </row>
    <row r="824" spans="1:13" ht="26.25" customHeight="1" x14ac:dyDescent="0.25">
      <c r="A824" s="101"/>
      <c r="B824" s="101"/>
      <c r="C824" s="102"/>
      <c r="D824" s="103"/>
      <c r="E824" s="56">
        <v>4080921</v>
      </c>
      <c r="F824" s="104"/>
      <c r="G824" s="43" t="e">
        <f>VLOOKUP(E824,$I$6:$K$1048576,2,0)</f>
        <v>#N/A</v>
      </c>
      <c r="H824" s="42" t="e">
        <f>VLOOKUP(E824,$I$6:$K$1048576,3,0)</f>
        <v>#N/A</v>
      </c>
      <c r="I824" s="59">
        <v>2368521</v>
      </c>
      <c r="J824" s="60">
        <v>194290321</v>
      </c>
      <c r="K824" s="58" t="s">
        <v>1570</v>
      </c>
    </row>
    <row r="825" spans="1:13" s="12" customFormat="1" ht="26.25" customHeight="1" x14ac:dyDescent="0.25">
      <c r="A825" s="101"/>
      <c r="B825" s="101"/>
      <c r="C825" s="102"/>
      <c r="D825" s="103"/>
      <c r="E825" s="56">
        <v>4081021</v>
      </c>
      <c r="F825" s="104"/>
      <c r="G825" s="43" t="e">
        <f>VLOOKUP(E825,$I$6:$K$1048576,2,0)</f>
        <v>#N/A</v>
      </c>
      <c r="H825" s="42" t="e">
        <f>VLOOKUP(E825,$I$6:$K$1048576,3,0)</f>
        <v>#N/A</v>
      </c>
      <c r="I825" s="59">
        <v>2368621</v>
      </c>
      <c r="J825" s="60">
        <v>194290421</v>
      </c>
      <c r="K825" s="58" t="s">
        <v>1532</v>
      </c>
      <c r="L825" s="19"/>
      <c r="M825" s="19"/>
    </row>
    <row r="826" spans="1:13" s="12" customFormat="1" ht="26.25" customHeight="1" x14ac:dyDescent="0.25">
      <c r="A826" s="101"/>
      <c r="B826" s="101"/>
      <c r="C826" s="102"/>
      <c r="D826" s="103"/>
      <c r="E826" s="56">
        <v>4081121</v>
      </c>
      <c r="F826" s="104"/>
      <c r="G826" s="43" t="e">
        <f>VLOOKUP(E826,$I$6:$K$1048576,2,0)</f>
        <v>#N/A</v>
      </c>
      <c r="H826" s="42" t="e">
        <f>VLOOKUP(E826,$I$6:$K$1048576,3,0)</f>
        <v>#N/A</v>
      </c>
      <c r="I826" s="59">
        <v>2368721</v>
      </c>
      <c r="J826" s="60">
        <v>194290521</v>
      </c>
      <c r="K826" s="58" t="s">
        <v>1571</v>
      </c>
      <c r="L826" s="19"/>
      <c r="M826" s="19"/>
    </row>
    <row r="827" spans="1:13" ht="26.25" customHeight="1" x14ac:dyDescent="0.25">
      <c r="A827" s="101"/>
      <c r="B827" s="101"/>
      <c r="C827" s="102"/>
      <c r="D827" s="103"/>
      <c r="E827" s="56">
        <v>4081221</v>
      </c>
      <c r="F827" s="104"/>
      <c r="G827" s="43" t="e">
        <f>VLOOKUP(E827,$I$6:$K$1048576,2,0)</f>
        <v>#N/A</v>
      </c>
      <c r="H827" s="42" t="e">
        <f>VLOOKUP(E827,$I$6:$K$1048576,3,0)</f>
        <v>#N/A</v>
      </c>
      <c r="I827" s="59">
        <v>2368821</v>
      </c>
      <c r="J827" s="60">
        <v>194290621</v>
      </c>
      <c r="K827" s="58" t="s">
        <v>1563</v>
      </c>
    </row>
    <row r="828" spans="1:13" ht="26.25" customHeight="1" x14ac:dyDescent="0.25">
      <c r="A828" s="101"/>
      <c r="B828" s="101"/>
      <c r="C828" s="102"/>
      <c r="D828" s="103"/>
      <c r="E828" s="56">
        <v>4081321</v>
      </c>
      <c r="F828" s="104"/>
      <c r="G828" s="43" t="e">
        <f>VLOOKUP(E828,$I$6:$K$1048576,2,0)</f>
        <v>#N/A</v>
      </c>
      <c r="H828" s="42" t="e">
        <f>VLOOKUP(E828,$I$6:$K$1048576,3,0)</f>
        <v>#N/A</v>
      </c>
      <c r="I828" s="59">
        <v>2368921</v>
      </c>
      <c r="J828" s="60">
        <v>194290821</v>
      </c>
      <c r="K828" s="58" t="s">
        <v>1572</v>
      </c>
    </row>
    <row r="829" spans="1:13" ht="26.25" customHeight="1" x14ac:dyDescent="0.25">
      <c r="A829" s="101"/>
      <c r="B829" s="101"/>
      <c r="C829" s="102"/>
      <c r="D829" s="103"/>
      <c r="E829" s="56">
        <v>4081421</v>
      </c>
      <c r="F829" s="104"/>
      <c r="G829" s="43" t="e">
        <f>VLOOKUP(E829,$I$6:$K$1048576,2,0)</f>
        <v>#N/A</v>
      </c>
      <c r="H829" s="42" t="e">
        <f>VLOOKUP(E829,$I$6:$K$1048576,3,0)</f>
        <v>#N/A</v>
      </c>
      <c r="I829" s="59">
        <v>2369021</v>
      </c>
      <c r="J829" s="60">
        <v>194290921</v>
      </c>
      <c r="K829" s="58" t="s">
        <v>1573</v>
      </c>
    </row>
    <row r="830" spans="1:13" ht="26.25" customHeight="1" x14ac:dyDescent="0.25">
      <c r="A830" s="101"/>
      <c r="B830" s="101"/>
      <c r="C830" s="102"/>
      <c r="D830" s="103"/>
      <c r="E830" s="56">
        <v>4082421</v>
      </c>
      <c r="F830" s="104"/>
      <c r="G830" s="43" t="e">
        <f>VLOOKUP(E830,$I$6:$K$1048576,2,0)</f>
        <v>#N/A</v>
      </c>
      <c r="H830" s="42" t="e">
        <f>VLOOKUP(E830,$I$6:$K$1048576,3,0)</f>
        <v>#N/A</v>
      </c>
      <c r="I830" s="59">
        <v>2369121</v>
      </c>
      <c r="J830" s="60">
        <v>194291021</v>
      </c>
      <c r="K830" s="58" t="s">
        <v>1542</v>
      </c>
    </row>
    <row r="831" spans="1:13" ht="26.25" customHeight="1" x14ac:dyDescent="0.25">
      <c r="A831" s="101"/>
      <c r="B831" s="101"/>
      <c r="C831" s="102"/>
      <c r="D831" s="103"/>
      <c r="E831" s="56">
        <v>4081521</v>
      </c>
      <c r="F831" s="104"/>
      <c r="G831" s="43" t="e">
        <f>VLOOKUP(E831,$I$6:$K$1048576,2,0)</f>
        <v>#N/A</v>
      </c>
      <c r="H831" s="42" t="e">
        <f>VLOOKUP(E831,$I$6:$K$1048576,3,0)</f>
        <v>#N/A</v>
      </c>
      <c r="I831" s="59">
        <v>2369221</v>
      </c>
      <c r="J831" s="60">
        <v>194291121</v>
      </c>
      <c r="K831" s="58" t="s">
        <v>1574</v>
      </c>
    </row>
    <row r="832" spans="1:13" ht="26.25" customHeight="1" x14ac:dyDescent="0.25">
      <c r="A832" s="101"/>
      <c r="B832" s="101"/>
      <c r="C832" s="102"/>
      <c r="D832" s="103"/>
      <c r="E832" s="56">
        <v>4081621</v>
      </c>
      <c r="F832" s="104"/>
      <c r="G832" s="43" t="e">
        <f>VLOOKUP(E832,$I$6:$K$1048576,2,0)</f>
        <v>#N/A</v>
      </c>
      <c r="H832" s="42" t="e">
        <f>VLOOKUP(E832,$I$6:$K$1048576,3,0)</f>
        <v>#N/A</v>
      </c>
      <c r="I832" s="59">
        <v>2369321</v>
      </c>
      <c r="J832" s="60">
        <v>194291221</v>
      </c>
      <c r="K832" s="58" t="s">
        <v>1575</v>
      </c>
    </row>
    <row r="833" spans="1:13" ht="26.25" customHeight="1" x14ac:dyDescent="0.25">
      <c r="A833" s="101"/>
      <c r="B833" s="101"/>
      <c r="C833" s="102"/>
      <c r="D833" s="103"/>
      <c r="E833" s="56">
        <v>4080621</v>
      </c>
      <c r="F833" s="104"/>
      <c r="G833" s="43" t="e">
        <f>VLOOKUP(E833,$I$6:$K$1048576,2,0)</f>
        <v>#N/A</v>
      </c>
      <c r="H833" s="42" t="e">
        <f>VLOOKUP(E833,$I$6:$K$1048576,3,0)</f>
        <v>#N/A</v>
      </c>
      <c r="I833" s="59">
        <v>2369421</v>
      </c>
      <c r="J833" s="60">
        <v>194291321</v>
      </c>
      <c r="K833" s="58" t="s">
        <v>1576</v>
      </c>
    </row>
    <row r="834" spans="1:13" ht="26.25" customHeight="1" x14ac:dyDescent="0.25">
      <c r="A834" s="101">
        <v>10596</v>
      </c>
      <c r="B834" s="101" t="s">
        <v>12</v>
      </c>
      <c r="C834" s="102">
        <v>44524</v>
      </c>
      <c r="D834" s="103" t="s">
        <v>2771</v>
      </c>
      <c r="E834" s="56">
        <v>4079121</v>
      </c>
      <c r="F834" s="104">
        <v>17010232</v>
      </c>
      <c r="G834" s="43" t="e">
        <f>VLOOKUP(E834,$I$6:$K$1048576,2,0)</f>
        <v>#N/A</v>
      </c>
      <c r="H834" s="42" t="e">
        <f>VLOOKUP(E834,$I$6:$K$1048576,3,0)</f>
        <v>#N/A</v>
      </c>
      <c r="I834" s="59">
        <v>2369521</v>
      </c>
      <c r="J834" s="60">
        <v>194618521</v>
      </c>
      <c r="K834" s="58" t="s">
        <v>1577</v>
      </c>
    </row>
    <row r="835" spans="1:13" ht="26.25" customHeight="1" x14ac:dyDescent="0.25">
      <c r="A835" s="101"/>
      <c r="B835" s="101"/>
      <c r="C835" s="102"/>
      <c r="D835" s="103"/>
      <c r="E835" s="56">
        <v>4079221</v>
      </c>
      <c r="F835" s="104"/>
      <c r="G835" s="43" t="e">
        <f>VLOOKUP(E835,$I$6:$K$1048576,2,0)</f>
        <v>#N/A</v>
      </c>
      <c r="H835" s="42" t="e">
        <f>VLOOKUP(E835,$I$6:$K$1048576,3,0)</f>
        <v>#N/A</v>
      </c>
      <c r="I835" s="59">
        <v>2369621</v>
      </c>
      <c r="J835" s="60">
        <v>194656721</v>
      </c>
      <c r="K835" s="58" t="s">
        <v>1578</v>
      </c>
    </row>
    <row r="836" spans="1:13" ht="26.25" customHeight="1" x14ac:dyDescent="0.25">
      <c r="A836" s="101"/>
      <c r="B836" s="101"/>
      <c r="C836" s="102"/>
      <c r="D836" s="103"/>
      <c r="E836" s="56">
        <v>4079321</v>
      </c>
      <c r="F836" s="104"/>
      <c r="G836" s="43" t="e">
        <f>VLOOKUP(E836,$I$6:$K$1048576,2,0)</f>
        <v>#N/A</v>
      </c>
      <c r="H836" s="42" t="e">
        <f>VLOOKUP(E836,$I$6:$K$1048576,3,0)</f>
        <v>#N/A</v>
      </c>
      <c r="I836" s="59">
        <v>2369721</v>
      </c>
      <c r="J836" s="60">
        <v>194656821</v>
      </c>
      <c r="K836" s="58" t="s">
        <v>1579</v>
      </c>
    </row>
    <row r="837" spans="1:13" ht="26.25" customHeight="1" x14ac:dyDescent="0.25">
      <c r="A837" s="101"/>
      <c r="B837" s="101"/>
      <c r="C837" s="102"/>
      <c r="D837" s="103"/>
      <c r="E837" s="56">
        <v>4079421</v>
      </c>
      <c r="F837" s="104"/>
      <c r="G837" s="43" t="e">
        <f>VLOOKUP(E837,$I$6:$K$1048576,2,0)</f>
        <v>#N/A</v>
      </c>
      <c r="H837" s="42" t="e">
        <f>VLOOKUP(E837,$I$6:$K$1048576,3,0)</f>
        <v>#N/A</v>
      </c>
      <c r="I837" s="59">
        <v>2369821</v>
      </c>
      <c r="J837" s="60">
        <v>194657021</v>
      </c>
      <c r="K837" s="58" t="s">
        <v>1580</v>
      </c>
    </row>
    <row r="838" spans="1:13" s="12" customFormat="1" ht="26.25" customHeight="1" x14ac:dyDescent="0.25">
      <c r="A838" s="101"/>
      <c r="B838" s="101"/>
      <c r="C838" s="102"/>
      <c r="D838" s="103"/>
      <c r="E838" s="56">
        <v>4079521</v>
      </c>
      <c r="F838" s="104"/>
      <c r="G838" s="43" t="e">
        <f>VLOOKUP(E838,$I$6:$K$1048576,2,0)</f>
        <v>#N/A</v>
      </c>
      <c r="H838" s="42" t="e">
        <f>VLOOKUP(E838,$I$6:$K$1048576,3,0)</f>
        <v>#N/A</v>
      </c>
      <c r="I838" s="59">
        <v>2369921</v>
      </c>
      <c r="J838" s="60">
        <v>194657121</v>
      </c>
      <c r="K838" s="58" t="s">
        <v>1581</v>
      </c>
      <c r="L838" s="19"/>
      <c r="M838" s="19"/>
    </row>
    <row r="839" spans="1:13" s="12" customFormat="1" ht="26.25" customHeight="1" x14ac:dyDescent="0.25">
      <c r="A839" s="101"/>
      <c r="B839" s="101"/>
      <c r="C839" s="102"/>
      <c r="D839" s="103"/>
      <c r="E839" s="56">
        <v>4079621</v>
      </c>
      <c r="F839" s="104"/>
      <c r="G839" s="43" t="e">
        <f>VLOOKUP(E839,$I$6:$K$1048576,2,0)</f>
        <v>#N/A</v>
      </c>
      <c r="H839" s="42" t="e">
        <f>VLOOKUP(E839,$I$6:$K$1048576,3,0)</f>
        <v>#N/A</v>
      </c>
      <c r="I839" s="59">
        <v>2370021</v>
      </c>
      <c r="J839" s="60">
        <v>194657221</v>
      </c>
      <c r="K839" s="58" t="s">
        <v>1582</v>
      </c>
      <c r="L839" s="19"/>
      <c r="M839" s="19"/>
    </row>
    <row r="840" spans="1:13" s="12" customFormat="1" ht="26.25" customHeight="1" x14ac:dyDescent="0.25">
      <c r="A840" s="101"/>
      <c r="B840" s="101"/>
      <c r="C840" s="102"/>
      <c r="D840" s="103"/>
      <c r="E840" s="56">
        <v>4079721</v>
      </c>
      <c r="F840" s="104"/>
      <c r="G840" s="43" t="e">
        <f>VLOOKUP(E840,$I$6:$K$1048576,2,0)</f>
        <v>#N/A</v>
      </c>
      <c r="H840" s="42" t="e">
        <f>VLOOKUP(E840,$I$6:$K$1048576,3,0)</f>
        <v>#N/A</v>
      </c>
      <c r="I840" s="59">
        <v>2370121</v>
      </c>
      <c r="J840" s="60">
        <v>194657321</v>
      </c>
      <c r="K840" s="58" t="s">
        <v>1583</v>
      </c>
      <c r="L840" s="19"/>
      <c r="M840" s="19"/>
    </row>
    <row r="841" spans="1:13" s="12" customFormat="1" ht="26.25" customHeight="1" x14ac:dyDescent="0.25">
      <c r="A841" s="101"/>
      <c r="B841" s="101"/>
      <c r="C841" s="102"/>
      <c r="D841" s="103"/>
      <c r="E841" s="56">
        <v>4079821</v>
      </c>
      <c r="F841" s="104"/>
      <c r="G841" s="43" t="e">
        <f>VLOOKUP(E841,$I$6:$K$1048576,2,0)</f>
        <v>#N/A</v>
      </c>
      <c r="H841" s="42" t="e">
        <f>VLOOKUP(E841,$I$6:$K$1048576,3,0)</f>
        <v>#N/A</v>
      </c>
      <c r="I841" s="59">
        <v>2370221</v>
      </c>
      <c r="J841" s="60">
        <v>194657521</v>
      </c>
      <c r="K841" s="58" t="s">
        <v>1584</v>
      </c>
      <c r="L841" s="19"/>
      <c r="M841" s="19"/>
    </row>
    <row r="842" spans="1:13" s="12" customFormat="1" ht="26.25" customHeight="1" x14ac:dyDescent="0.25">
      <c r="A842" s="101"/>
      <c r="B842" s="101"/>
      <c r="C842" s="102"/>
      <c r="D842" s="103"/>
      <c r="E842" s="56">
        <v>4079921</v>
      </c>
      <c r="F842" s="104"/>
      <c r="G842" s="43" t="e">
        <f>VLOOKUP(E842,$I$6:$K$1048576,2,0)</f>
        <v>#N/A</v>
      </c>
      <c r="H842" s="42" t="e">
        <f>VLOOKUP(E842,$I$6:$K$1048576,3,0)</f>
        <v>#N/A</v>
      </c>
      <c r="I842" s="59">
        <v>2370321</v>
      </c>
      <c r="J842" s="60">
        <v>194657621</v>
      </c>
      <c r="K842" s="58" t="s">
        <v>1585</v>
      </c>
      <c r="L842" s="19"/>
      <c r="M842" s="19"/>
    </row>
    <row r="843" spans="1:13" ht="26.25" customHeight="1" x14ac:dyDescent="0.25">
      <c r="A843" s="101"/>
      <c r="B843" s="101"/>
      <c r="C843" s="102"/>
      <c r="D843" s="103"/>
      <c r="E843" s="56">
        <v>4080221</v>
      </c>
      <c r="F843" s="104"/>
      <c r="G843" s="43" t="e">
        <f>VLOOKUP(E843,$I$6:$K$1048576,2,0)</f>
        <v>#N/A</v>
      </c>
      <c r="H843" s="42" t="e">
        <f>VLOOKUP(E843,$I$6:$K$1048576,3,0)</f>
        <v>#N/A</v>
      </c>
      <c r="I843" s="59">
        <v>2370421</v>
      </c>
      <c r="J843" s="60">
        <v>194657721</v>
      </c>
      <c r="K843" s="58" t="s">
        <v>1586</v>
      </c>
    </row>
    <row r="844" spans="1:13" ht="26.25" customHeight="1" x14ac:dyDescent="0.25">
      <c r="A844" s="101"/>
      <c r="B844" s="101"/>
      <c r="C844" s="102"/>
      <c r="D844" s="103"/>
      <c r="E844" s="56">
        <v>4080021</v>
      </c>
      <c r="F844" s="104"/>
      <c r="G844" s="43" t="e">
        <f>VLOOKUP(E844,$I$6:$K$1048576,2,0)</f>
        <v>#N/A</v>
      </c>
      <c r="H844" s="42" t="e">
        <f>VLOOKUP(E844,$I$6:$K$1048576,3,0)</f>
        <v>#N/A</v>
      </c>
      <c r="I844" s="59">
        <v>2370521</v>
      </c>
      <c r="J844" s="60">
        <v>194657821</v>
      </c>
      <c r="K844" s="58" t="s">
        <v>1587</v>
      </c>
    </row>
    <row r="845" spans="1:13" s="12" customFormat="1" ht="26.25" customHeight="1" x14ac:dyDescent="0.25">
      <c r="A845" s="101"/>
      <c r="B845" s="101"/>
      <c r="C845" s="102"/>
      <c r="D845" s="103"/>
      <c r="E845" s="56">
        <v>4080121</v>
      </c>
      <c r="F845" s="104"/>
      <c r="G845" s="43" t="e">
        <f>VLOOKUP(E845,$I$6:$K$1048576,2,0)</f>
        <v>#N/A</v>
      </c>
      <c r="H845" s="42" t="e">
        <f>VLOOKUP(E845,$I$6:$K$1048576,3,0)</f>
        <v>#N/A</v>
      </c>
      <c r="I845" s="59">
        <v>2370621</v>
      </c>
      <c r="J845" s="60">
        <v>194657921</v>
      </c>
      <c r="K845" s="58" t="s">
        <v>1588</v>
      </c>
      <c r="L845" s="19"/>
      <c r="M845" s="19"/>
    </row>
    <row r="846" spans="1:13" s="12" customFormat="1" ht="26.25" customHeight="1" x14ac:dyDescent="0.25">
      <c r="A846" s="67">
        <v>10597</v>
      </c>
      <c r="B846" s="56" t="s">
        <v>2261</v>
      </c>
      <c r="C846" s="68">
        <v>44524</v>
      </c>
      <c r="D846" s="52" t="s">
        <v>11</v>
      </c>
      <c r="E846" s="56">
        <v>4046021</v>
      </c>
      <c r="F846" s="53">
        <v>6200000</v>
      </c>
      <c r="G846" s="43" t="e">
        <f>VLOOKUP(E846,$I$6:$K$1048576,2,0)</f>
        <v>#N/A</v>
      </c>
      <c r="H846" s="42" t="e">
        <f>VLOOKUP(E846,$I$6:$K$1048576,3,0)</f>
        <v>#N/A</v>
      </c>
      <c r="I846" s="59">
        <v>2370721</v>
      </c>
      <c r="J846" s="60">
        <v>195510221</v>
      </c>
      <c r="K846" s="58" t="s">
        <v>1589</v>
      </c>
      <c r="L846" s="19"/>
      <c r="M846" s="19"/>
    </row>
    <row r="847" spans="1:13" s="12" customFormat="1" ht="26.25" customHeight="1" x14ac:dyDescent="0.25">
      <c r="A847" s="67">
        <v>10598</v>
      </c>
      <c r="B847" s="56" t="s">
        <v>729</v>
      </c>
      <c r="C847" s="68">
        <v>44524</v>
      </c>
      <c r="D847" s="52" t="s">
        <v>2709</v>
      </c>
      <c r="E847" s="56">
        <v>4045921</v>
      </c>
      <c r="F847" s="53">
        <v>3000000</v>
      </c>
      <c r="G847" s="43" t="e">
        <f>VLOOKUP(E847,$I$6:$K$1048576,2,0)</f>
        <v>#N/A</v>
      </c>
      <c r="H847" s="42" t="e">
        <f>VLOOKUP(E847,$I$6:$K$1048576,3,0)</f>
        <v>#N/A</v>
      </c>
      <c r="I847" s="59">
        <v>2371121</v>
      </c>
      <c r="J847" s="60">
        <v>195761221</v>
      </c>
      <c r="K847" s="58" t="s">
        <v>1590</v>
      </c>
      <c r="L847" s="19"/>
      <c r="M847" s="19"/>
    </row>
    <row r="848" spans="1:13" ht="26.25" customHeight="1" x14ac:dyDescent="0.25">
      <c r="A848" s="67">
        <v>10599</v>
      </c>
      <c r="B848" s="56" t="s">
        <v>730</v>
      </c>
      <c r="C848" s="68">
        <v>44524</v>
      </c>
      <c r="D848" s="52" t="s">
        <v>2709</v>
      </c>
      <c r="E848" s="56">
        <v>4045821</v>
      </c>
      <c r="F848" s="53">
        <v>6766666</v>
      </c>
      <c r="G848" s="43" t="e">
        <f>VLOOKUP(E848,$I$6:$K$1048576,2,0)</f>
        <v>#N/A</v>
      </c>
      <c r="H848" s="42" t="e">
        <f>VLOOKUP(E848,$I$6:$K$1048576,3,0)</f>
        <v>#N/A</v>
      </c>
      <c r="I848" s="59">
        <v>2371221</v>
      </c>
      <c r="J848" s="60">
        <v>195761321</v>
      </c>
      <c r="K848" s="58" t="s">
        <v>1591</v>
      </c>
    </row>
    <row r="849" spans="1:11" s="36" customFormat="1" ht="26.25" customHeight="1" x14ac:dyDescent="0.25">
      <c r="A849" s="115">
        <v>10600</v>
      </c>
      <c r="B849" s="115" t="s">
        <v>731</v>
      </c>
      <c r="C849" s="116">
        <v>44524</v>
      </c>
      <c r="D849" s="117" t="s">
        <v>2431</v>
      </c>
      <c r="E849" s="118">
        <v>4045721</v>
      </c>
      <c r="F849" s="53">
        <v>4700000</v>
      </c>
      <c r="G849" s="123" t="e">
        <f>VLOOKUP(E849,$I$6:$K$1048576,2,0)</f>
        <v>#N/A</v>
      </c>
      <c r="H849" s="124" t="e">
        <f>VLOOKUP(E849,$I$6:$K$1048576,3,0)</f>
        <v>#N/A</v>
      </c>
      <c r="I849" s="119">
        <v>2371321</v>
      </c>
      <c r="J849" s="120">
        <v>195761421</v>
      </c>
      <c r="K849" s="121" t="s">
        <v>1592</v>
      </c>
    </row>
    <row r="850" spans="1:11" ht="26.25" customHeight="1" x14ac:dyDescent="0.25">
      <c r="A850" s="67">
        <v>10601</v>
      </c>
      <c r="B850" s="56" t="s">
        <v>2772</v>
      </c>
      <c r="C850" s="68">
        <v>44524</v>
      </c>
      <c r="D850" s="52" t="s">
        <v>10</v>
      </c>
      <c r="E850" s="56">
        <v>4046321</v>
      </c>
      <c r="F850" s="53">
        <v>3710000</v>
      </c>
      <c r="G850" s="43" t="e">
        <f>VLOOKUP(E850,$I$6:$K$1048576,2,0)</f>
        <v>#N/A</v>
      </c>
      <c r="H850" s="42" t="e">
        <f>VLOOKUP(E850,$I$6:$K$1048576,3,0)</f>
        <v>#N/A</v>
      </c>
      <c r="I850" s="59">
        <v>2371421</v>
      </c>
      <c r="J850" s="60">
        <v>195761521</v>
      </c>
      <c r="K850" s="58" t="s">
        <v>1593</v>
      </c>
    </row>
    <row r="851" spans="1:11" ht="26.25" customHeight="1" x14ac:dyDescent="0.25">
      <c r="A851" s="67">
        <v>10602</v>
      </c>
      <c r="B851" s="56" t="s">
        <v>2773</v>
      </c>
      <c r="C851" s="68">
        <v>44524</v>
      </c>
      <c r="D851" s="52" t="s">
        <v>10</v>
      </c>
      <c r="E851" s="56">
        <v>4046121</v>
      </c>
      <c r="F851" s="53">
        <v>5700000</v>
      </c>
      <c r="G851" s="43" t="e">
        <f>VLOOKUP(E851,$I$6:$K$1048576,2,0)</f>
        <v>#N/A</v>
      </c>
      <c r="H851" s="42" t="e">
        <f>VLOOKUP(E851,$I$6:$K$1048576,3,0)</f>
        <v>#N/A</v>
      </c>
      <c r="I851" s="59">
        <v>2371521</v>
      </c>
      <c r="J851" s="60">
        <v>195761621</v>
      </c>
      <c r="K851" s="58" t="s">
        <v>1594</v>
      </c>
    </row>
    <row r="852" spans="1:11" ht="26.25" customHeight="1" x14ac:dyDescent="0.25">
      <c r="A852" s="67">
        <v>10603</v>
      </c>
      <c r="B852" s="56" t="s">
        <v>2774</v>
      </c>
      <c r="C852" s="68">
        <v>44524</v>
      </c>
      <c r="D852" s="52" t="s">
        <v>2775</v>
      </c>
      <c r="E852" s="56">
        <v>4046421</v>
      </c>
      <c r="F852" s="53">
        <v>3000000</v>
      </c>
      <c r="G852" s="43" t="e">
        <f>VLOOKUP(E852,$I$6:$K$1048576,2,0)</f>
        <v>#N/A</v>
      </c>
      <c r="H852" s="42" t="e">
        <f>VLOOKUP(E852,$I$6:$K$1048576,3,0)</f>
        <v>#N/A</v>
      </c>
      <c r="I852" s="59">
        <v>2371621</v>
      </c>
      <c r="J852" s="60">
        <v>195761721</v>
      </c>
      <c r="K852" s="58" t="s">
        <v>1595</v>
      </c>
    </row>
    <row r="853" spans="1:11" ht="26.25" customHeight="1" x14ac:dyDescent="0.25">
      <c r="A853" s="67">
        <v>10604</v>
      </c>
      <c r="B853" s="56" t="s">
        <v>2776</v>
      </c>
      <c r="C853" s="68">
        <v>44524</v>
      </c>
      <c r="D853" s="52" t="s">
        <v>10</v>
      </c>
      <c r="E853" s="56">
        <v>4046621</v>
      </c>
      <c r="F853" s="53">
        <v>4000000</v>
      </c>
      <c r="G853" s="43" t="e">
        <f>VLOOKUP(E853,$I$6:$K$1048576,2,0)</f>
        <v>#N/A</v>
      </c>
      <c r="H853" s="42" t="e">
        <f>VLOOKUP(E853,$I$6:$K$1048576,3,0)</f>
        <v>#N/A</v>
      </c>
      <c r="I853" s="59">
        <v>2371721</v>
      </c>
      <c r="J853" s="60">
        <v>195761821</v>
      </c>
      <c r="K853" s="58" t="s">
        <v>1596</v>
      </c>
    </row>
    <row r="854" spans="1:11" ht="26.25" customHeight="1" x14ac:dyDescent="0.25">
      <c r="A854" s="67">
        <v>10605</v>
      </c>
      <c r="B854" s="56" t="s">
        <v>2777</v>
      </c>
      <c r="C854" s="68">
        <v>44524</v>
      </c>
      <c r="D854" s="52" t="s">
        <v>10</v>
      </c>
      <c r="E854" s="56">
        <v>4046521</v>
      </c>
      <c r="F854" s="53">
        <v>4000000</v>
      </c>
      <c r="G854" s="43" t="e">
        <f>VLOOKUP(E854,$I$6:$K$1048576,2,0)</f>
        <v>#N/A</v>
      </c>
      <c r="H854" s="42" t="e">
        <f>VLOOKUP(E854,$I$6:$K$1048576,3,0)</f>
        <v>#N/A</v>
      </c>
      <c r="I854" s="59">
        <v>2371821</v>
      </c>
      <c r="J854" s="60">
        <v>195761921</v>
      </c>
      <c r="K854" s="58" t="s">
        <v>1597</v>
      </c>
    </row>
    <row r="855" spans="1:11" ht="26.25" customHeight="1" x14ac:dyDescent="0.25">
      <c r="A855" s="67">
        <v>10606</v>
      </c>
      <c r="B855" s="56" t="s">
        <v>2778</v>
      </c>
      <c r="C855" s="68">
        <v>44524</v>
      </c>
      <c r="D855" s="52" t="s">
        <v>10</v>
      </c>
      <c r="E855" s="56">
        <v>4046221</v>
      </c>
      <c r="F855" s="53">
        <v>4000000</v>
      </c>
      <c r="G855" s="43" t="e">
        <f>VLOOKUP(E855,$I$6:$K$1048576,2,0)</f>
        <v>#N/A</v>
      </c>
      <c r="H855" s="42" t="e">
        <f>VLOOKUP(E855,$I$6:$K$1048576,3,0)</f>
        <v>#N/A</v>
      </c>
      <c r="I855" s="59">
        <v>2371921</v>
      </c>
      <c r="J855" s="60">
        <v>195762021</v>
      </c>
      <c r="K855" s="58" t="s">
        <v>1598</v>
      </c>
    </row>
    <row r="856" spans="1:11" ht="26.25" customHeight="1" x14ac:dyDescent="0.25">
      <c r="A856" s="67">
        <v>10607</v>
      </c>
      <c r="B856" s="56" t="s">
        <v>848</v>
      </c>
      <c r="C856" s="68">
        <v>44525</v>
      </c>
      <c r="D856" s="52" t="s">
        <v>2251</v>
      </c>
      <c r="E856" s="56">
        <v>4093121</v>
      </c>
      <c r="F856" s="53">
        <v>3500000</v>
      </c>
      <c r="G856" s="43" t="e">
        <f>VLOOKUP(E856,$I$6:$K$1048576,2,0)</f>
        <v>#N/A</v>
      </c>
      <c r="H856" s="42" t="e">
        <f>VLOOKUP(E856,$I$6:$K$1048576,3,0)</f>
        <v>#N/A</v>
      </c>
      <c r="I856" s="59">
        <v>2372021</v>
      </c>
      <c r="J856" s="60">
        <v>195762121</v>
      </c>
      <c r="K856" s="58" t="s">
        <v>1599</v>
      </c>
    </row>
    <row r="857" spans="1:11" ht="26.25" customHeight="1" x14ac:dyDescent="0.25">
      <c r="A857" s="67">
        <v>10608</v>
      </c>
      <c r="B857" s="56" t="s">
        <v>2779</v>
      </c>
      <c r="C857" s="68">
        <v>44525</v>
      </c>
      <c r="D857" s="52" t="s">
        <v>2431</v>
      </c>
      <c r="E857" s="56">
        <v>4093021</v>
      </c>
      <c r="F857" s="53">
        <v>3500000</v>
      </c>
      <c r="G857" s="43" t="e">
        <f>VLOOKUP(E857,$I$6:$K$1048576,2,0)</f>
        <v>#N/A</v>
      </c>
      <c r="H857" s="42" t="e">
        <f>VLOOKUP(E857,$I$6:$K$1048576,3,0)</f>
        <v>#N/A</v>
      </c>
      <c r="I857" s="59">
        <v>2372121</v>
      </c>
      <c r="J857" s="60">
        <v>195762221</v>
      </c>
      <c r="K857" s="58" t="s">
        <v>1600</v>
      </c>
    </row>
    <row r="858" spans="1:11" ht="26.25" customHeight="1" x14ac:dyDescent="0.25">
      <c r="A858" s="67">
        <v>10609</v>
      </c>
      <c r="B858" s="56" t="s">
        <v>803</v>
      </c>
      <c r="C858" s="68">
        <v>44525</v>
      </c>
      <c r="D858" s="52" t="s">
        <v>2431</v>
      </c>
      <c r="E858" s="56">
        <v>4092921</v>
      </c>
      <c r="F858" s="53">
        <v>3500000</v>
      </c>
      <c r="G858" s="43" t="e">
        <f>VLOOKUP(E858,$I$6:$K$1048576,2,0)</f>
        <v>#N/A</v>
      </c>
      <c r="H858" s="42" t="e">
        <f>VLOOKUP(E858,$I$6:$K$1048576,3,0)</f>
        <v>#N/A</v>
      </c>
      <c r="I858" s="59">
        <v>2372221</v>
      </c>
      <c r="J858" s="60">
        <v>195762321</v>
      </c>
      <c r="K858" s="58" t="s">
        <v>1601</v>
      </c>
    </row>
    <row r="859" spans="1:11" ht="26.25" customHeight="1" x14ac:dyDescent="0.25">
      <c r="A859" s="67">
        <v>10610</v>
      </c>
      <c r="B859" s="56" t="s">
        <v>2780</v>
      </c>
      <c r="C859" s="68">
        <v>44525</v>
      </c>
      <c r="D859" s="52" t="s">
        <v>10</v>
      </c>
      <c r="E859" s="56">
        <v>4083521</v>
      </c>
      <c r="F859" s="53">
        <v>2200000</v>
      </c>
      <c r="G859" s="43" t="e">
        <f>VLOOKUP(E859,$I$6:$K$1048576,2,0)</f>
        <v>#N/A</v>
      </c>
      <c r="H859" s="42" t="e">
        <f>VLOOKUP(E859,$I$6:$K$1048576,3,0)</f>
        <v>#N/A</v>
      </c>
      <c r="I859" s="59">
        <v>2372321</v>
      </c>
      <c r="J859" s="60">
        <v>195762421</v>
      </c>
      <c r="K859" s="58" t="s">
        <v>1602</v>
      </c>
    </row>
    <row r="860" spans="1:11" ht="26.25" customHeight="1" x14ac:dyDescent="0.25">
      <c r="A860" s="67">
        <v>10611</v>
      </c>
      <c r="B860" s="56" t="s">
        <v>2781</v>
      </c>
      <c r="C860" s="68">
        <v>44525</v>
      </c>
      <c r="D860" s="52" t="s">
        <v>10</v>
      </c>
      <c r="E860" s="56">
        <v>4083121</v>
      </c>
      <c r="F860" s="53">
        <v>2200000</v>
      </c>
      <c r="G860" s="43" t="e">
        <f>VLOOKUP(E860,$I$6:$K$1048576,2,0)</f>
        <v>#N/A</v>
      </c>
      <c r="H860" s="42" t="e">
        <f>VLOOKUP(E860,$I$6:$K$1048576,3,0)</f>
        <v>#N/A</v>
      </c>
      <c r="I860" s="59">
        <v>2372421</v>
      </c>
      <c r="J860" s="60">
        <v>195762521</v>
      </c>
      <c r="K860" s="58" t="s">
        <v>1603</v>
      </c>
    </row>
    <row r="861" spans="1:11" ht="26.25" customHeight="1" x14ac:dyDescent="0.25">
      <c r="A861" s="67">
        <v>10612</v>
      </c>
      <c r="B861" s="56" t="s">
        <v>2782</v>
      </c>
      <c r="C861" s="68">
        <v>44525</v>
      </c>
      <c r="D861" s="52" t="s">
        <v>10</v>
      </c>
      <c r="E861" s="56">
        <v>4083021</v>
      </c>
      <c r="F861" s="53">
        <v>2400000</v>
      </c>
      <c r="G861" s="43" t="e">
        <f>VLOOKUP(E861,$I$6:$K$1048576,2,0)</f>
        <v>#N/A</v>
      </c>
      <c r="H861" s="42" t="e">
        <f>VLOOKUP(E861,$I$6:$K$1048576,3,0)</f>
        <v>#N/A</v>
      </c>
      <c r="I861" s="59">
        <v>2372521</v>
      </c>
      <c r="J861" s="60">
        <v>195762721</v>
      </c>
      <c r="K861" s="58" t="s">
        <v>1604</v>
      </c>
    </row>
    <row r="862" spans="1:11" ht="26.25" customHeight="1" x14ac:dyDescent="0.25">
      <c r="A862" s="67">
        <v>10613</v>
      </c>
      <c r="B862" s="56" t="s">
        <v>2783</v>
      </c>
      <c r="C862" s="68">
        <v>44525</v>
      </c>
      <c r="D862" s="52" t="s">
        <v>10</v>
      </c>
      <c r="E862" s="56">
        <v>4083821</v>
      </c>
      <c r="F862" s="53">
        <v>2200000</v>
      </c>
      <c r="G862" s="43" t="e">
        <f>VLOOKUP(E862,$I$6:$K$1048576,2,0)</f>
        <v>#N/A</v>
      </c>
      <c r="H862" s="42" t="e">
        <f>VLOOKUP(E862,$I$6:$K$1048576,3,0)</f>
        <v>#N/A</v>
      </c>
      <c r="I862" s="59">
        <v>2372621</v>
      </c>
      <c r="J862" s="60">
        <v>195762821</v>
      </c>
      <c r="K862" s="58" t="s">
        <v>1605</v>
      </c>
    </row>
    <row r="863" spans="1:11" ht="26.25" customHeight="1" x14ac:dyDescent="0.25">
      <c r="A863" s="67">
        <v>10614</v>
      </c>
      <c r="B863" s="56" t="s">
        <v>2784</v>
      </c>
      <c r="C863" s="68">
        <v>44525</v>
      </c>
      <c r="D863" s="52" t="s">
        <v>10</v>
      </c>
      <c r="E863" s="56">
        <v>4083721</v>
      </c>
      <c r="F863" s="53">
        <v>2200000</v>
      </c>
      <c r="G863" s="43" t="e">
        <f>VLOOKUP(E863,$I$6:$K$1048576,2,0)</f>
        <v>#N/A</v>
      </c>
      <c r="H863" s="42" t="e">
        <f>VLOOKUP(E863,$I$6:$K$1048576,3,0)</f>
        <v>#N/A</v>
      </c>
      <c r="I863" s="59">
        <v>2372721</v>
      </c>
      <c r="J863" s="60">
        <v>195762921</v>
      </c>
      <c r="K863" s="58" t="s">
        <v>1606</v>
      </c>
    </row>
    <row r="864" spans="1:11" ht="26.25" customHeight="1" x14ac:dyDescent="0.25">
      <c r="A864" s="67">
        <v>10615</v>
      </c>
      <c r="B864" s="56" t="s">
        <v>2785</v>
      </c>
      <c r="C864" s="68">
        <v>44525</v>
      </c>
      <c r="D864" s="52" t="s">
        <v>10</v>
      </c>
      <c r="E864" s="56">
        <v>4083321</v>
      </c>
      <c r="F864" s="53">
        <v>2200000</v>
      </c>
      <c r="G864" s="43" t="e">
        <f>VLOOKUP(E864,$I$6:$K$1048576,2,0)</f>
        <v>#N/A</v>
      </c>
      <c r="H864" s="42" t="e">
        <f>VLOOKUP(E864,$I$6:$K$1048576,3,0)</f>
        <v>#N/A</v>
      </c>
      <c r="I864" s="59">
        <v>2372821</v>
      </c>
      <c r="J864" s="60">
        <v>195763021</v>
      </c>
      <c r="K864" s="58" t="s">
        <v>1607</v>
      </c>
    </row>
    <row r="865" spans="1:13" ht="26.25" customHeight="1" x14ac:dyDescent="0.25">
      <c r="A865" s="67">
        <v>10616</v>
      </c>
      <c r="B865" s="56" t="s">
        <v>2786</v>
      </c>
      <c r="C865" s="68">
        <v>44525</v>
      </c>
      <c r="D865" s="52" t="s">
        <v>10</v>
      </c>
      <c r="E865" s="56">
        <v>4083621</v>
      </c>
      <c r="F865" s="53">
        <v>2200000</v>
      </c>
      <c r="G865" s="43" t="e">
        <f>VLOOKUP(E865,$I$6:$K$1048576,2,0)</f>
        <v>#N/A</v>
      </c>
      <c r="H865" s="42" t="e">
        <f>VLOOKUP(E865,$I$6:$K$1048576,3,0)</f>
        <v>#N/A</v>
      </c>
      <c r="I865" s="59">
        <v>2372921</v>
      </c>
      <c r="J865" s="60">
        <v>195763121</v>
      </c>
      <c r="K865" s="58" t="s">
        <v>1608</v>
      </c>
    </row>
    <row r="866" spans="1:13" ht="26.25" customHeight="1" x14ac:dyDescent="0.25">
      <c r="A866" s="67">
        <v>10617</v>
      </c>
      <c r="B866" s="56" t="s">
        <v>2787</v>
      </c>
      <c r="C866" s="68">
        <v>44525</v>
      </c>
      <c r="D866" s="52" t="s">
        <v>10</v>
      </c>
      <c r="E866" s="56">
        <v>4083221</v>
      </c>
      <c r="F866" s="53">
        <v>4000000</v>
      </c>
      <c r="G866" s="43" t="e">
        <f>VLOOKUP(E866,$I$6:$K$1048576,2,0)</f>
        <v>#N/A</v>
      </c>
      <c r="H866" s="42" t="e">
        <f>VLOOKUP(E866,$I$6:$K$1048576,3,0)</f>
        <v>#N/A</v>
      </c>
      <c r="I866" s="59">
        <v>2373021</v>
      </c>
      <c r="J866" s="60">
        <v>195763221</v>
      </c>
      <c r="K866" s="58" t="s">
        <v>1595</v>
      </c>
    </row>
    <row r="867" spans="1:13" ht="26.25" customHeight="1" x14ac:dyDescent="0.25">
      <c r="A867" s="67">
        <v>10618</v>
      </c>
      <c r="B867" s="56" t="s">
        <v>2788</v>
      </c>
      <c r="C867" s="68">
        <v>44525</v>
      </c>
      <c r="D867" s="52" t="s">
        <v>10</v>
      </c>
      <c r="E867" s="56">
        <v>4083421</v>
      </c>
      <c r="F867" s="53">
        <v>3500000</v>
      </c>
      <c r="G867" s="43" t="e">
        <f>VLOOKUP(E867,$I$6:$K$1048576,2,0)</f>
        <v>#N/A</v>
      </c>
      <c r="H867" s="42" t="e">
        <f>VLOOKUP(E867,$I$6:$K$1048576,3,0)</f>
        <v>#N/A</v>
      </c>
      <c r="I867" s="59">
        <v>2373121</v>
      </c>
      <c r="J867" s="60">
        <v>195763321</v>
      </c>
      <c r="K867" s="58" t="s">
        <v>1609</v>
      </c>
    </row>
    <row r="868" spans="1:13" s="36" customFormat="1" ht="26.25" customHeight="1" x14ac:dyDescent="0.25">
      <c r="A868" s="115">
        <v>10619</v>
      </c>
      <c r="B868" s="118" t="s">
        <v>2789</v>
      </c>
      <c r="C868" s="116">
        <v>44525</v>
      </c>
      <c r="D868" s="117" t="s">
        <v>10</v>
      </c>
      <c r="E868" s="118">
        <v>4083921</v>
      </c>
      <c r="F868" s="53">
        <v>2200000</v>
      </c>
      <c r="G868" s="123" t="e">
        <f>VLOOKUP(E868,$I$6:$K$1048576,2,0)</f>
        <v>#N/A</v>
      </c>
      <c r="H868" s="124" t="e">
        <f>VLOOKUP(E868,$I$6:$K$1048576,3,0)</f>
        <v>#N/A</v>
      </c>
      <c r="I868" s="119">
        <v>2373221</v>
      </c>
      <c r="J868" s="120">
        <v>195763421</v>
      </c>
      <c r="K868" s="121" t="s">
        <v>1610</v>
      </c>
    </row>
    <row r="869" spans="1:13" s="12" customFormat="1" ht="26.25" customHeight="1" x14ac:dyDescent="0.25">
      <c r="A869" s="67">
        <v>10620</v>
      </c>
      <c r="B869" s="56" t="s">
        <v>829</v>
      </c>
      <c r="C869" s="68">
        <v>44525</v>
      </c>
      <c r="D869" s="52" t="s">
        <v>2709</v>
      </c>
      <c r="E869" s="56">
        <v>4082521</v>
      </c>
      <c r="F869" s="53">
        <v>3000000</v>
      </c>
      <c r="G869" s="43" t="e">
        <f>VLOOKUP(E869,$I$6:$K$1048576,2,0)</f>
        <v>#N/A</v>
      </c>
      <c r="H869" s="42" t="e">
        <f>VLOOKUP(E869,$I$6:$K$1048576,3,0)</f>
        <v>#N/A</v>
      </c>
      <c r="I869" s="59">
        <v>2373321</v>
      </c>
      <c r="J869" s="60">
        <v>195763521</v>
      </c>
      <c r="K869" s="58" t="s">
        <v>1611</v>
      </c>
      <c r="L869" s="19"/>
      <c r="M869" s="19"/>
    </row>
    <row r="870" spans="1:13" s="36" customFormat="1" ht="26.25" customHeight="1" x14ac:dyDescent="0.25">
      <c r="A870" s="67">
        <v>10621</v>
      </c>
      <c r="B870" s="56" t="s">
        <v>830</v>
      </c>
      <c r="C870" s="68">
        <v>44525</v>
      </c>
      <c r="D870" s="52" t="s">
        <v>2431</v>
      </c>
      <c r="E870" s="56">
        <v>4082821</v>
      </c>
      <c r="F870" s="53">
        <v>2000000</v>
      </c>
      <c r="G870" s="43" t="e">
        <f>VLOOKUP(E870,$I$6:$K$1048576,2,0)</f>
        <v>#N/A</v>
      </c>
      <c r="H870" s="42" t="e">
        <f>VLOOKUP(E870,$I$6:$K$1048576,3,0)</f>
        <v>#N/A</v>
      </c>
      <c r="I870" s="59">
        <v>2373421</v>
      </c>
      <c r="J870" s="60">
        <v>195763621</v>
      </c>
      <c r="K870" s="58" t="s">
        <v>1612</v>
      </c>
    </row>
    <row r="871" spans="1:13" ht="26.25" customHeight="1" x14ac:dyDescent="0.25">
      <c r="A871" s="67">
        <v>10622</v>
      </c>
      <c r="B871" s="56" t="s">
        <v>831</v>
      </c>
      <c r="C871" s="68">
        <v>44525</v>
      </c>
      <c r="D871" s="52" t="s">
        <v>2431</v>
      </c>
      <c r="E871" s="56">
        <v>4082721</v>
      </c>
      <c r="F871" s="53">
        <v>2000000</v>
      </c>
      <c r="G871" s="43" t="e">
        <f>VLOOKUP(E871,$I$6:$K$1048576,2,0)</f>
        <v>#N/A</v>
      </c>
      <c r="H871" s="42" t="e">
        <f>VLOOKUP(E871,$I$6:$K$1048576,3,0)</f>
        <v>#N/A</v>
      </c>
      <c r="I871" s="59">
        <v>2373521</v>
      </c>
      <c r="J871" s="60">
        <v>195763721</v>
      </c>
      <c r="K871" s="58" t="s">
        <v>1613</v>
      </c>
    </row>
    <row r="872" spans="1:13" ht="18" customHeight="1" x14ac:dyDescent="0.25">
      <c r="A872" s="67">
        <v>10623</v>
      </c>
      <c r="B872" s="56" t="s">
        <v>832</v>
      </c>
      <c r="C872" s="68">
        <v>44525</v>
      </c>
      <c r="D872" s="52" t="s">
        <v>2431</v>
      </c>
      <c r="E872" s="56">
        <v>4082621</v>
      </c>
      <c r="F872" s="53">
        <v>3200000</v>
      </c>
      <c r="G872" s="43" t="e">
        <f>VLOOKUP(E872,$I$6:$K$1048576,2,0)</f>
        <v>#N/A</v>
      </c>
      <c r="H872" s="42" t="e">
        <f>VLOOKUP(E872,$I$6:$K$1048576,3,0)</f>
        <v>#N/A</v>
      </c>
      <c r="I872" s="59">
        <v>2373621</v>
      </c>
      <c r="J872" s="60">
        <v>195763821</v>
      </c>
      <c r="K872" s="58" t="s">
        <v>1614</v>
      </c>
    </row>
    <row r="873" spans="1:13" ht="26.25" customHeight="1" x14ac:dyDescent="0.25">
      <c r="A873" s="67">
        <v>10624</v>
      </c>
      <c r="B873" s="56" t="s">
        <v>2114</v>
      </c>
      <c r="C873" s="68">
        <v>44525</v>
      </c>
      <c r="D873" s="52" t="s">
        <v>10</v>
      </c>
      <c r="E873" s="56">
        <v>4082921</v>
      </c>
      <c r="F873" s="53">
        <v>3800000</v>
      </c>
      <c r="G873" s="43" t="e">
        <f>VLOOKUP(E873,$I$6:$K$1048576,2,0)</f>
        <v>#N/A</v>
      </c>
      <c r="H873" s="42" t="e">
        <f>VLOOKUP(E873,$I$6:$K$1048576,3,0)</f>
        <v>#N/A</v>
      </c>
      <c r="I873" s="59">
        <v>2373721</v>
      </c>
      <c r="J873" s="60">
        <v>195763921</v>
      </c>
      <c r="K873" s="58" t="s">
        <v>1615</v>
      </c>
    </row>
    <row r="874" spans="1:13" ht="26.25" customHeight="1" x14ac:dyDescent="0.25">
      <c r="A874" s="67">
        <v>10625</v>
      </c>
      <c r="B874" s="56" t="s">
        <v>2079</v>
      </c>
      <c r="C874" s="68">
        <v>44525</v>
      </c>
      <c r="D874" s="52" t="s">
        <v>2709</v>
      </c>
      <c r="E874" s="56">
        <v>4084221</v>
      </c>
      <c r="F874" s="53">
        <v>5500000</v>
      </c>
      <c r="G874" s="43" t="e">
        <f>VLOOKUP(E874,$I$6:$K$1048576,2,0)</f>
        <v>#N/A</v>
      </c>
      <c r="H874" s="42" t="e">
        <f>VLOOKUP(E874,$I$6:$K$1048576,3,0)</f>
        <v>#N/A</v>
      </c>
      <c r="I874" s="59">
        <v>2373821</v>
      </c>
      <c r="J874" s="60">
        <v>195764021</v>
      </c>
      <c r="K874" s="58" t="s">
        <v>1616</v>
      </c>
    </row>
    <row r="875" spans="1:13" ht="26.25" customHeight="1" x14ac:dyDescent="0.25">
      <c r="A875" s="67">
        <v>10626</v>
      </c>
      <c r="B875" s="67" t="s">
        <v>2080</v>
      </c>
      <c r="C875" s="68">
        <v>44525</v>
      </c>
      <c r="D875" s="52" t="s">
        <v>2709</v>
      </c>
      <c r="E875" s="56">
        <v>4084021</v>
      </c>
      <c r="F875" s="53">
        <v>5500000</v>
      </c>
      <c r="G875" s="43" t="e">
        <f>VLOOKUP(E875,$I$6:$K$1048576,2,0)</f>
        <v>#N/A</v>
      </c>
      <c r="H875" s="42" t="e">
        <f>VLOOKUP(E875,$I$6:$K$1048576,3,0)</f>
        <v>#N/A</v>
      </c>
      <c r="I875" s="59">
        <v>2373921</v>
      </c>
      <c r="J875" s="60">
        <v>195764121</v>
      </c>
      <c r="K875" s="58" t="s">
        <v>1617</v>
      </c>
    </row>
    <row r="876" spans="1:13" ht="26.25" customHeight="1" x14ac:dyDescent="0.25">
      <c r="A876" s="67">
        <v>10627</v>
      </c>
      <c r="B876" s="67" t="s">
        <v>2081</v>
      </c>
      <c r="C876" s="68">
        <v>44525</v>
      </c>
      <c r="D876" s="52" t="s">
        <v>2709</v>
      </c>
      <c r="E876" s="56">
        <v>4084121</v>
      </c>
      <c r="F876" s="53">
        <v>5500000</v>
      </c>
      <c r="G876" s="43" t="e">
        <f>VLOOKUP(E876,$I$6:$K$1048576,2,0)</f>
        <v>#N/A</v>
      </c>
      <c r="H876" s="42" t="e">
        <f>VLOOKUP(E876,$I$6:$K$1048576,3,0)</f>
        <v>#N/A</v>
      </c>
      <c r="I876" s="59">
        <v>2374021</v>
      </c>
      <c r="J876" s="60">
        <v>195764221</v>
      </c>
      <c r="K876" s="58" t="s">
        <v>1618</v>
      </c>
    </row>
    <row r="877" spans="1:13" ht="26.25" customHeight="1" x14ac:dyDescent="0.25">
      <c r="A877" s="67">
        <v>10628</v>
      </c>
      <c r="B877" s="67" t="s">
        <v>2082</v>
      </c>
      <c r="C877" s="68">
        <v>44525</v>
      </c>
      <c r="D877" s="52" t="s">
        <v>2709</v>
      </c>
      <c r="E877" s="56">
        <v>4084321</v>
      </c>
      <c r="F877" s="53">
        <v>4000000</v>
      </c>
      <c r="G877" s="43" t="e">
        <f>VLOOKUP(E877,$I$6:$K$1048576,2,0)</f>
        <v>#N/A</v>
      </c>
      <c r="H877" s="42" t="e">
        <f>VLOOKUP(E877,$I$6:$K$1048576,3,0)</f>
        <v>#N/A</v>
      </c>
      <c r="I877" s="59">
        <v>2374121</v>
      </c>
      <c r="J877" s="60">
        <v>195764321</v>
      </c>
      <c r="K877" s="58" t="s">
        <v>1619</v>
      </c>
    </row>
    <row r="878" spans="1:13" s="36" customFormat="1" ht="26.25" customHeight="1" x14ac:dyDescent="0.25">
      <c r="A878" s="67">
        <v>10629</v>
      </c>
      <c r="B878" s="67" t="s">
        <v>2099</v>
      </c>
      <c r="C878" s="68">
        <v>44525</v>
      </c>
      <c r="D878" s="52" t="s">
        <v>849</v>
      </c>
      <c r="E878" s="56">
        <v>4084521</v>
      </c>
      <c r="F878" s="53">
        <v>6000000</v>
      </c>
      <c r="G878" s="43" t="e">
        <f>VLOOKUP(E878,$I$6:$K$1048576,2,0)</f>
        <v>#N/A</v>
      </c>
      <c r="H878" s="42" t="e">
        <f>VLOOKUP(E878,$I$6:$K$1048576,3,0)</f>
        <v>#N/A</v>
      </c>
      <c r="I878" s="59">
        <v>2374221</v>
      </c>
      <c r="J878" s="60">
        <v>195764421</v>
      </c>
      <c r="K878" s="58" t="s">
        <v>1620</v>
      </c>
    </row>
    <row r="879" spans="1:13" ht="26.25" customHeight="1" x14ac:dyDescent="0.25">
      <c r="A879" s="67">
        <v>10630</v>
      </c>
      <c r="B879" s="67" t="s">
        <v>2093</v>
      </c>
      <c r="C879" s="68">
        <v>44525</v>
      </c>
      <c r="D879" s="52" t="s">
        <v>2709</v>
      </c>
      <c r="E879" s="56">
        <v>4084421</v>
      </c>
      <c r="F879" s="53">
        <v>5500000</v>
      </c>
      <c r="G879" s="43" t="e">
        <f>VLOOKUP(E879,$I$6:$K$1048576,2,0)</f>
        <v>#N/A</v>
      </c>
      <c r="H879" s="42" t="e">
        <f>VLOOKUP(E879,$I$6:$K$1048576,3,0)</f>
        <v>#N/A</v>
      </c>
      <c r="I879" s="59">
        <v>2374321</v>
      </c>
      <c r="J879" s="60">
        <v>195764521</v>
      </c>
      <c r="K879" s="58" t="s">
        <v>1621</v>
      </c>
    </row>
    <row r="880" spans="1:13" ht="17.25" customHeight="1" x14ac:dyDescent="0.25">
      <c r="A880" s="67">
        <v>10631</v>
      </c>
      <c r="B880" s="39" t="s">
        <v>2101</v>
      </c>
      <c r="C880" s="68">
        <v>44525</v>
      </c>
      <c r="D880" s="52" t="s">
        <v>942</v>
      </c>
      <c r="E880" s="56">
        <v>4085021</v>
      </c>
      <c r="F880" s="53">
        <v>2000000</v>
      </c>
      <c r="G880" s="43" t="e">
        <f>VLOOKUP(E880,$I$6:$K$1048576,2,0)</f>
        <v>#N/A</v>
      </c>
      <c r="H880" s="42" t="e">
        <f>VLOOKUP(E880,$I$6:$K$1048576,3,0)</f>
        <v>#N/A</v>
      </c>
      <c r="I880" s="59">
        <v>2374421</v>
      </c>
      <c r="J880" s="60">
        <v>195764621</v>
      </c>
      <c r="K880" s="58" t="s">
        <v>1594</v>
      </c>
    </row>
    <row r="881" spans="1:11" s="36" customFormat="1" ht="26.25" customHeight="1" x14ac:dyDescent="0.25">
      <c r="A881" s="67">
        <v>10632</v>
      </c>
      <c r="B881" s="67" t="s">
        <v>2352</v>
      </c>
      <c r="C881" s="68">
        <v>44525</v>
      </c>
      <c r="D881" s="52" t="s">
        <v>11</v>
      </c>
      <c r="E881" s="56">
        <v>4084821</v>
      </c>
      <c r="F881" s="53">
        <v>5500000</v>
      </c>
      <c r="G881" s="43" t="e">
        <f>VLOOKUP(E881,$I$6:$K$1048576,2,0)</f>
        <v>#N/A</v>
      </c>
      <c r="H881" s="42" t="e">
        <f>VLOOKUP(E881,$I$6:$K$1048576,3,0)</f>
        <v>#N/A</v>
      </c>
      <c r="I881" s="59">
        <v>2374521</v>
      </c>
      <c r="J881" s="60">
        <v>195764721</v>
      </c>
      <c r="K881" s="58" t="s">
        <v>1607</v>
      </c>
    </row>
    <row r="882" spans="1:11" ht="26.25" customHeight="1" x14ac:dyDescent="0.25">
      <c r="A882" s="67">
        <v>10633</v>
      </c>
      <c r="B882" s="67" t="s">
        <v>2353</v>
      </c>
      <c r="C882" s="68">
        <v>44525</v>
      </c>
      <c r="D882" s="52" t="s">
        <v>11</v>
      </c>
      <c r="E882" s="56">
        <v>4085121</v>
      </c>
      <c r="F882" s="53">
        <v>3200000</v>
      </c>
      <c r="G882" s="43" t="e">
        <f>VLOOKUP(E882,$I$6:$K$1048576,2,0)</f>
        <v>#N/A</v>
      </c>
      <c r="H882" s="42" t="e">
        <f>VLOOKUP(E882,$I$6:$K$1048576,3,0)</f>
        <v>#N/A</v>
      </c>
      <c r="I882" s="59">
        <v>2374621</v>
      </c>
      <c r="J882" s="60">
        <v>195764821</v>
      </c>
      <c r="K882" s="58" t="s">
        <v>1611</v>
      </c>
    </row>
    <row r="883" spans="1:11" ht="26.25" customHeight="1" x14ac:dyDescent="0.25">
      <c r="A883" s="67">
        <v>10634</v>
      </c>
      <c r="B883" s="67" t="s">
        <v>2083</v>
      </c>
      <c r="C883" s="68">
        <v>44525</v>
      </c>
      <c r="D883" s="52" t="s">
        <v>2110</v>
      </c>
      <c r="E883" s="56">
        <v>4084721</v>
      </c>
      <c r="F883" s="53">
        <v>5000000</v>
      </c>
      <c r="G883" s="43" t="e">
        <f>VLOOKUP(E883,$I$6:$K$1048576,2,0)</f>
        <v>#N/A</v>
      </c>
      <c r="H883" s="42" t="e">
        <f>VLOOKUP(E883,$I$6:$K$1048576,3,0)</f>
        <v>#N/A</v>
      </c>
      <c r="I883" s="59">
        <v>2374721</v>
      </c>
      <c r="J883" s="60">
        <v>195764921</v>
      </c>
      <c r="K883" s="58" t="s">
        <v>1622</v>
      </c>
    </row>
    <row r="884" spans="1:11" ht="26.25" customHeight="1" x14ac:dyDescent="0.25">
      <c r="A884" s="67">
        <v>10635</v>
      </c>
      <c r="B884" s="67" t="s">
        <v>2354</v>
      </c>
      <c r="C884" s="68">
        <v>44525</v>
      </c>
      <c r="D884" s="52" t="s">
        <v>11</v>
      </c>
      <c r="E884" s="56">
        <v>4084921</v>
      </c>
      <c r="F884" s="53">
        <v>5500000</v>
      </c>
      <c r="G884" s="43" t="e">
        <f>VLOOKUP(E884,$I$6:$K$1048576,2,0)</f>
        <v>#N/A</v>
      </c>
      <c r="H884" s="42" t="e">
        <f>VLOOKUP(E884,$I$6:$K$1048576,3,0)</f>
        <v>#N/A</v>
      </c>
      <c r="I884" s="59">
        <v>2374821</v>
      </c>
      <c r="J884" s="60">
        <v>195765021</v>
      </c>
      <c r="K884" s="58" t="s">
        <v>1623</v>
      </c>
    </row>
    <row r="885" spans="1:11" ht="26.25" customHeight="1" x14ac:dyDescent="0.25">
      <c r="A885" s="67">
        <v>10636</v>
      </c>
      <c r="B885" s="56" t="s">
        <v>2790</v>
      </c>
      <c r="C885" s="68">
        <v>44525</v>
      </c>
      <c r="D885" s="52" t="s">
        <v>10</v>
      </c>
      <c r="E885" s="56">
        <v>4084621</v>
      </c>
      <c r="F885" s="53">
        <v>4000000</v>
      </c>
      <c r="G885" s="43" t="e">
        <f>VLOOKUP(E885,$I$6:$K$1048576,2,0)</f>
        <v>#N/A</v>
      </c>
      <c r="H885" s="42" t="e">
        <f>VLOOKUP(E885,$I$6:$K$1048576,3,0)</f>
        <v>#N/A</v>
      </c>
      <c r="I885" s="59">
        <v>2374921</v>
      </c>
      <c r="J885" s="60">
        <v>195765121</v>
      </c>
      <c r="K885" s="58" t="s">
        <v>1624</v>
      </c>
    </row>
    <row r="886" spans="1:11" ht="26.25" customHeight="1" x14ac:dyDescent="0.25">
      <c r="A886" s="67">
        <v>10638</v>
      </c>
      <c r="B886" s="56" t="s">
        <v>725</v>
      </c>
      <c r="C886" s="68">
        <v>44525</v>
      </c>
      <c r="D886" s="52" t="s">
        <v>2709</v>
      </c>
      <c r="E886" s="56">
        <v>4085321</v>
      </c>
      <c r="F886" s="53">
        <v>6500000</v>
      </c>
      <c r="G886" s="43" t="e">
        <f>VLOOKUP(E886,$I$6:$K$1048576,2,0)</f>
        <v>#N/A</v>
      </c>
      <c r="H886" s="42" t="e">
        <f>VLOOKUP(E886,$I$6:$K$1048576,3,0)</f>
        <v>#N/A</v>
      </c>
      <c r="I886" s="59">
        <v>2375121</v>
      </c>
      <c r="J886" s="60">
        <v>195765321</v>
      </c>
      <c r="K886" s="58" t="s">
        <v>1625</v>
      </c>
    </row>
    <row r="887" spans="1:11" ht="26.25" customHeight="1" x14ac:dyDescent="0.25">
      <c r="A887" s="67">
        <v>10639</v>
      </c>
      <c r="B887" s="56" t="s">
        <v>2390</v>
      </c>
      <c r="C887" s="68">
        <v>44525</v>
      </c>
      <c r="D887" s="52" t="s">
        <v>2709</v>
      </c>
      <c r="E887" s="56">
        <v>4085621</v>
      </c>
      <c r="F887" s="53">
        <v>7000000</v>
      </c>
      <c r="G887" s="43" t="e">
        <f>VLOOKUP(E887,$I$6:$K$1048576,2,0)</f>
        <v>#N/A</v>
      </c>
      <c r="H887" s="42" t="e">
        <f>VLOOKUP(E887,$I$6:$K$1048576,3,0)</f>
        <v>#N/A</v>
      </c>
      <c r="I887" s="59">
        <v>2375221</v>
      </c>
      <c r="J887" s="60">
        <v>195765421</v>
      </c>
      <c r="K887" s="58" t="s">
        <v>1626</v>
      </c>
    </row>
    <row r="888" spans="1:11" ht="26.25" customHeight="1" x14ac:dyDescent="0.25">
      <c r="A888" s="67">
        <v>10640</v>
      </c>
      <c r="B888" s="56" t="s">
        <v>726</v>
      </c>
      <c r="C888" s="68">
        <v>44525</v>
      </c>
      <c r="D888" s="52" t="s">
        <v>2709</v>
      </c>
      <c r="E888" s="56">
        <v>4085521</v>
      </c>
      <c r="F888" s="53">
        <v>7000000</v>
      </c>
      <c r="G888" s="43" t="e">
        <f>VLOOKUP(E888,$I$6:$K$1048576,2,0)</f>
        <v>#N/A</v>
      </c>
      <c r="H888" s="42" t="e">
        <f>VLOOKUP(E888,$I$6:$K$1048576,3,0)</f>
        <v>#N/A</v>
      </c>
      <c r="I888" s="59">
        <v>2375321</v>
      </c>
      <c r="J888" s="60">
        <v>195765521</v>
      </c>
      <c r="K888" s="58" t="s">
        <v>1614</v>
      </c>
    </row>
    <row r="889" spans="1:11" ht="26.25" customHeight="1" x14ac:dyDescent="0.25">
      <c r="A889" s="67">
        <v>10641</v>
      </c>
      <c r="B889" s="39" t="s">
        <v>727</v>
      </c>
      <c r="C889" s="68">
        <v>44525</v>
      </c>
      <c r="D889" s="52" t="s">
        <v>2709</v>
      </c>
      <c r="E889" s="56">
        <v>4085221</v>
      </c>
      <c r="F889" s="53">
        <v>7000000</v>
      </c>
      <c r="G889" s="43" t="e">
        <f>VLOOKUP(E889,$I$6:$K$1048576,2,0)</f>
        <v>#N/A</v>
      </c>
      <c r="H889" s="42" t="e">
        <f>VLOOKUP(E889,$I$6:$K$1048576,3,0)</f>
        <v>#N/A</v>
      </c>
      <c r="I889" s="59">
        <v>2375421</v>
      </c>
      <c r="J889" s="60">
        <v>195765621</v>
      </c>
      <c r="K889" s="58" t="s">
        <v>1604</v>
      </c>
    </row>
    <row r="890" spans="1:11" ht="26.25" customHeight="1" x14ac:dyDescent="0.25">
      <c r="A890" s="67">
        <v>10642</v>
      </c>
      <c r="B890" s="56" t="s">
        <v>958</v>
      </c>
      <c r="C890" s="68">
        <v>44525</v>
      </c>
      <c r="D890" s="52" t="s">
        <v>849</v>
      </c>
      <c r="E890" s="56">
        <v>4085721</v>
      </c>
      <c r="F890" s="53">
        <v>5000000</v>
      </c>
      <c r="G890" s="43" t="e">
        <f>VLOOKUP(E890,$I$6:$K$1048576,2,0)</f>
        <v>#N/A</v>
      </c>
      <c r="H890" s="42" t="e">
        <f>VLOOKUP(E890,$I$6:$K$1048576,3,0)</f>
        <v>#N/A</v>
      </c>
      <c r="I890" s="59">
        <v>2375521</v>
      </c>
      <c r="J890" s="60">
        <v>195765721</v>
      </c>
      <c r="K890" s="58" t="s">
        <v>1627</v>
      </c>
    </row>
    <row r="891" spans="1:11" ht="26.25" customHeight="1" x14ac:dyDescent="0.25">
      <c r="A891" s="67">
        <v>10643</v>
      </c>
      <c r="B891" s="39" t="s">
        <v>728</v>
      </c>
      <c r="C891" s="68">
        <v>44525</v>
      </c>
      <c r="D891" s="52" t="s">
        <v>2709</v>
      </c>
      <c r="E891" s="56">
        <v>4085421</v>
      </c>
      <c r="F891" s="53">
        <v>6500000</v>
      </c>
      <c r="G891" s="43" t="e">
        <f>VLOOKUP(E891,$I$6:$K$1048576,2,0)</f>
        <v>#N/A</v>
      </c>
      <c r="H891" s="42" t="e">
        <f>VLOOKUP(E891,$I$6:$K$1048576,3,0)</f>
        <v>#N/A</v>
      </c>
      <c r="I891" s="59">
        <v>2375621</v>
      </c>
      <c r="J891" s="60">
        <v>195765821</v>
      </c>
      <c r="K891" s="58" t="s">
        <v>1625</v>
      </c>
    </row>
    <row r="892" spans="1:11" ht="26.25" customHeight="1" x14ac:dyDescent="0.25">
      <c r="A892" s="67">
        <v>10644</v>
      </c>
      <c r="B892" s="56" t="s">
        <v>828</v>
      </c>
      <c r="C892" s="68">
        <v>44525</v>
      </c>
      <c r="D892" s="52" t="s">
        <v>2709</v>
      </c>
      <c r="E892" s="56">
        <v>4085821</v>
      </c>
      <c r="F892" s="53">
        <v>5000000</v>
      </c>
      <c r="G892" s="43" t="e">
        <f>VLOOKUP(E892,$I$6:$K$1048576,2,0)</f>
        <v>#N/A</v>
      </c>
      <c r="H892" s="42" t="e">
        <f>VLOOKUP(E892,$I$6:$K$1048576,3,0)</f>
        <v>#N/A</v>
      </c>
      <c r="I892" s="59">
        <v>2375721</v>
      </c>
      <c r="J892" s="60">
        <v>195765921</v>
      </c>
      <c r="K892" s="58" t="s">
        <v>1604</v>
      </c>
    </row>
    <row r="893" spans="1:11" ht="26.25" customHeight="1" x14ac:dyDescent="0.25">
      <c r="A893" s="67">
        <v>10645</v>
      </c>
      <c r="B893" s="56" t="s">
        <v>2791</v>
      </c>
      <c r="C893" s="68">
        <v>44525</v>
      </c>
      <c r="D893" s="52" t="s">
        <v>10</v>
      </c>
      <c r="E893" s="56">
        <v>4086421</v>
      </c>
      <c r="F893" s="53">
        <v>4680000</v>
      </c>
      <c r="G893" s="43" t="e">
        <f>VLOOKUP(E893,$I$6:$K$1048576,2,0)</f>
        <v>#N/A</v>
      </c>
      <c r="H893" s="42" t="e">
        <f>VLOOKUP(E893,$I$6:$K$1048576,3,0)</f>
        <v>#N/A</v>
      </c>
      <c r="I893" s="59">
        <v>2375821</v>
      </c>
      <c r="J893" s="60">
        <v>195766121</v>
      </c>
      <c r="K893" s="58" t="s">
        <v>1628</v>
      </c>
    </row>
    <row r="894" spans="1:11" ht="26.25" customHeight="1" x14ac:dyDescent="0.25">
      <c r="A894" s="67">
        <v>10646</v>
      </c>
      <c r="B894" s="56" t="s">
        <v>2792</v>
      </c>
      <c r="C894" s="68">
        <v>44525</v>
      </c>
      <c r="D894" s="52" t="s">
        <v>10</v>
      </c>
      <c r="E894" s="56">
        <v>4086221</v>
      </c>
      <c r="F894" s="53">
        <v>3500000</v>
      </c>
      <c r="G894" s="43" t="e">
        <f>VLOOKUP(E894,$I$6:$K$1048576,2,0)</f>
        <v>#N/A</v>
      </c>
      <c r="H894" s="42" t="e">
        <f>VLOOKUP(E894,$I$6:$K$1048576,3,0)</f>
        <v>#N/A</v>
      </c>
      <c r="I894" s="59">
        <v>2375921</v>
      </c>
      <c r="J894" s="60">
        <v>195766221</v>
      </c>
      <c r="K894" s="58" t="s">
        <v>1629</v>
      </c>
    </row>
    <row r="895" spans="1:11" ht="26.25" customHeight="1" x14ac:dyDescent="0.25">
      <c r="A895" s="67">
        <v>10647</v>
      </c>
      <c r="B895" s="56" t="s">
        <v>2793</v>
      </c>
      <c r="C895" s="68">
        <v>44525</v>
      </c>
      <c r="D895" s="52" t="s">
        <v>10</v>
      </c>
      <c r="E895" s="56">
        <v>4086821</v>
      </c>
      <c r="F895" s="53">
        <v>2000000</v>
      </c>
      <c r="G895" s="43" t="e">
        <f>VLOOKUP(E895,$I$6:$K$1048576,2,0)</f>
        <v>#N/A</v>
      </c>
      <c r="H895" s="42" t="e">
        <f>VLOOKUP(E895,$I$6:$K$1048576,3,0)</f>
        <v>#N/A</v>
      </c>
      <c r="I895" s="59">
        <v>2376021</v>
      </c>
      <c r="J895" s="60">
        <v>195766321</v>
      </c>
      <c r="K895" s="58" t="s">
        <v>1609</v>
      </c>
    </row>
    <row r="896" spans="1:11" ht="26.25" customHeight="1" x14ac:dyDescent="0.25">
      <c r="A896" s="67">
        <v>10648</v>
      </c>
      <c r="B896" s="56" t="s">
        <v>2794</v>
      </c>
      <c r="C896" s="68">
        <v>44525</v>
      </c>
      <c r="D896" s="52" t="s">
        <v>10</v>
      </c>
      <c r="E896" s="56">
        <v>4086921</v>
      </c>
      <c r="F896" s="53">
        <v>2800000</v>
      </c>
      <c r="G896" s="43" t="e">
        <f>VLOOKUP(E896,$I$6:$K$1048576,2,0)</f>
        <v>#N/A</v>
      </c>
      <c r="H896" s="42" t="e">
        <f>VLOOKUP(E896,$I$6:$K$1048576,3,0)</f>
        <v>#N/A</v>
      </c>
      <c r="I896" s="59">
        <v>2376121</v>
      </c>
      <c r="J896" s="60">
        <v>195766421</v>
      </c>
      <c r="K896" s="58" t="s">
        <v>1627</v>
      </c>
    </row>
    <row r="897" spans="1:11" ht="26.25" customHeight="1" x14ac:dyDescent="0.25">
      <c r="A897" s="67">
        <v>10649</v>
      </c>
      <c r="B897" s="56" t="s">
        <v>2795</v>
      </c>
      <c r="C897" s="68">
        <v>44525</v>
      </c>
      <c r="D897" s="52" t="s">
        <v>10</v>
      </c>
      <c r="E897" s="56">
        <v>4086321</v>
      </c>
      <c r="F897" s="53">
        <v>5000000</v>
      </c>
      <c r="G897" s="43" t="e">
        <f>VLOOKUP(E897,$I$6:$K$1048576,2,0)</f>
        <v>#N/A</v>
      </c>
      <c r="H897" s="42" t="e">
        <f>VLOOKUP(E897,$I$6:$K$1048576,3,0)</f>
        <v>#N/A</v>
      </c>
      <c r="I897" s="59">
        <v>2376221</v>
      </c>
      <c r="J897" s="60">
        <v>195766521</v>
      </c>
      <c r="K897" s="58" t="s">
        <v>1630</v>
      </c>
    </row>
    <row r="898" spans="1:11" ht="26.25" customHeight="1" x14ac:dyDescent="0.25">
      <c r="A898" s="67">
        <v>10650</v>
      </c>
      <c r="B898" s="56" t="s">
        <v>2796</v>
      </c>
      <c r="C898" s="68">
        <v>44525</v>
      </c>
      <c r="D898" s="52" t="s">
        <v>10</v>
      </c>
      <c r="E898" s="56">
        <v>4126821</v>
      </c>
      <c r="F898" s="53">
        <v>3550000</v>
      </c>
      <c r="G898" s="43" t="e">
        <f>VLOOKUP(E898,$I$6:$K$1048576,2,0)</f>
        <v>#N/A</v>
      </c>
      <c r="H898" s="42" t="e">
        <f>VLOOKUP(E898,$I$6:$K$1048576,3,0)</f>
        <v>#N/A</v>
      </c>
      <c r="I898" s="59">
        <v>2376321</v>
      </c>
      <c r="J898" s="60">
        <v>195766621</v>
      </c>
      <c r="K898" s="58" t="s">
        <v>1621</v>
      </c>
    </row>
    <row r="899" spans="1:11" ht="26.25" customHeight="1" x14ac:dyDescent="0.25">
      <c r="A899" s="67">
        <v>10651</v>
      </c>
      <c r="B899" s="56" t="s">
        <v>2797</v>
      </c>
      <c r="C899" s="68">
        <v>44525</v>
      </c>
      <c r="D899" s="52" t="s">
        <v>10</v>
      </c>
      <c r="E899" s="56">
        <v>4086721</v>
      </c>
      <c r="F899" s="53">
        <v>2300000</v>
      </c>
      <c r="G899" s="43" t="e">
        <f>VLOOKUP(E899,$I$6:$K$1048576,2,0)</f>
        <v>#N/A</v>
      </c>
      <c r="H899" s="42" t="e">
        <f>VLOOKUP(E899,$I$6:$K$1048576,3,0)</f>
        <v>#N/A</v>
      </c>
      <c r="I899" s="59">
        <v>2376421</v>
      </c>
      <c r="J899" s="60">
        <v>195766721</v>
      </c>
      <c r="K899" s="58" t="s">
        <v>1611</v>
      </c>
    </row>
    <row r="900" spans="1:11" ht="26.25" customHeight="1" x14ac:dyDescent="0.25">
      <c r="A900" s="67">
        <v>10652</v>
      </c>
      <c r="B900" s="56" t="s">
        <v>2798</v>
      </c>
      <c r="C900" s="68">
        <v>44525</v>
      </c>
      <c r="D900" s="52" t="s">
        <v>10</v>
      </c>
      <c r="E900" s="56">
        <v>4086121</v>
      </c>
      <c r="F900" s="53">
        <v>3550000</v>
      </c>
      <c r="G900" s="43" t="e">
        <f>VLOOKUP(E900,$I$6:$K$1048576,2,0)</f>
        <v>#N/A</v>
      </c>
      <c r="H900" s="42" t="e">
        <f>VLOOKUP(E900,$I$6:$K$1048576,3,0)</f>
        <v>#N/A</v>
      </c>
      <c r="I900" s="59">
        <v>2376521</v>
      </c>
      <c r="J900" s="60">
        <v>195766821</v>
      </c>
      <c r="K900" s="58" t="s">
        <v>1595</v>
      </c>
    </row>
    <row r="901" spans="1:11" ht="26.25" customHeight="1" x14ac:dyDescent="0.25">
      <c r="A901" s="67">
        <v>10653</v>
      </c>
      <c r="B901" s="56" t="s">
        <v>2799</v>
      </c>
      <c r="C901" s="68">
        <v>44525</v>
      </c>
      <c r="D901" s="52" t="s">
        <v>10</v>
      </c>
      <c r="E901" s="56">
        <v>4087021</v>
      </c>
      <c r="F901" s="53">
        <v>4000000</v>
      </c>
      <c r="G901" s="43" t="e">
        <f>VLOOKUP(E901,$I$6:$K$1048576,2,0)</f>
        <v>#N/A</v>
      </c>
      <c r="H901" s="42" t="e">
        <f>VLOOKUP(E901,$I$6:$K$1048576,3,0)</f>
        <v>#N/A</v>
      </c>
      <c r="I901" s="59">
        <v>2376621</v>
      </c>
      <c r="J901" s="60">
        <v>195766921</v>
      </c>
      <c r="K901" s="58" t="s">
        <v>1631</v>
      </c>
    </row>
    <row r="902" spans="1:11" ht="26.25" customHeight="1" x14ac:dyDescent="0.25">
      <c r="A902" s="67">
        <v>10654</v>
      </c>
      <c r="B902" s="56" t="s">
        <v>2800</v>
      </c>
      <c r="C902" s="68">
        <v>44525</v>
      </c>
      <c r="D902" s="52" t="s">
        <v>10</v>
      </c>
      <c r="E902" s="56">
        <v>4086521</v>
      </c>
      <c r="F902" s="53">
        <v>6000000</v>
      </c>
      <c r="G902" s="43" t="e">
        <f>VLOOKUP(E902,$I$6:$K$1048576,2,0)</f>
        <v>#N/A</v>
      </c>
      <c r="H902" s="42" t="e">
        <f>VLOOKUP(E902,$I$6:$K$1048576,3,0)</f>
        <v>#N/A</v>
      </c>
      <c r="I902" s="59">
        <v>2376721</v>
      </c>
      <c r="J902" s="60">
        <v>195767021</v>
      </c>
      <c r="K902" s="58" t="s">
        <v>1614</v>
      </c>
    </row>
    <row r="903" spans="1:11" ht="26.25" customHeight="1" x14ac:dyDescent="0.25">
      <c r="A903" s="67">
        <v>10655</v>
      </c>
      <c r="B903" s="56" t="s">
        <v>2801</v>
      </c>
      <c r="C903" s="68">
        <v>44525</v>
      </c>
      <c r="D903" s="52" t="s">
        <v>10</v>
      </c>
      <c r="E903" s="56">
        <v>4086621</v>
      </c>
      <c r="F903" s="53">
        <v>5500000</v>
      </c>
      <c r="G903" s="43" t="e">
        <f>VLOOKUP(E903,$I$6:$K$1048576,2,0)</f>
        <v>#N/A</v>
      </c>
      <c r="H903" s="42" t="e">
        <f>VLOOKUP(E903,$I$6:$K$1048576,3,0)</f>
        <v>#N/A</v>
      </c>
      <c r="I903" s="59">
        <v>2376821</v>
      </c>
      <c r="J903" s="60">
        <v>195767121</v>
      </c>
      <c r="K903" s="58" t="s">
        <v>1632</v>
      </c>
    </row>
    <row r="904" spans="1:11" ht="26.25" customHeight="1" x14ac:dyDescent="0.25">
      <c r="A904" s="67">
        <v>10656</v>
      </c>
      <c r="B904" s="56" t="s">
        <v>2246</v>
      </c>
      <c r="C904" s="68">
        <v>44525</v>
      </c>
      <c r="D904" s="52" t="s">
        <v>867</v>
      </c>
      <c r="E904" s="56">
        <v>4085921</v>
      </c>
      <c r="F904" s="53">
        <v>4000000</v>
      </c>
      <c r="G904" s="43" t="e">
        <f>VLOOKUP(E904,$I$6:$K$1048576,2,0)</f>
        <v>#N/A</v>
      </c>
      <c r="H904" s="42" t="e">
        <f>VLOOKUP(E904,$I$6:$K$1048576,3,0)</f>
        <v>#N/A</v>
      </c>
      <c r="I904" s="59">
        <v>2376921</v>
      </c>
      <c r="J904" s="60">
        <v>195767221</v>
      </c>
      <c r="K904" s="58" t="s">
        <v>1623</v>
      </c>
    </row>
    <row r="905" spans="1:11" ht="26.25" customHeight="1" x14ac:dyDescent="0.25">
      <c r="A905" s="67">
        <v>10657</v>
      </c>
      <c r="B905" s="56" t="s">
        <v>2479</v>
      </c>
      <c r="C905" s="68">
        <v>44525</v>
      </c>
      <c r="D905" s="52" t="s">
        <v>9</v>
      </c>
      <c r="E905" s="56">
        <v>4086021</v>
      </c>
      <c r="F905" s="55">
        <v>3500000</v>
      </c>
      <c r="G905" s="43" t="e">
        <f>VLOOKUP(E905,$I$6:$K$1048576,2,0)</f>
        <v>#N/A</v>
      </c>
      <c r="H905" s="42" t="e">
        <f>VLOOKUP(E905,$I$6:$K$1048576,3,0)</f>
        <v>#N/A</v>
      </c>
      <c r="I905" s="59">
        <v>2377021</v>
      </c>
      <c r="J905" s="60">
        <v>195767321</v>
      </c>
      <c r="K905" s="58" t="s">
        <v>1633</v>
      </c>
    </row>
    <row r="906" spans="1:11" s="36" customFormat="1" ht="26.25" customHeight="1" x14ac:dyDescent="0.25">
      <c r="A906" s="115">
        <v>10658</v>
      </c>
      <c r="B906" s="118" t="s">
        <v>2802</v>
      </c>
      <c r="C906" s="116">
        <v>44525</v>
      </c>
      <c r="D906" s="117" t="s">
        <v>9</v>
      </c>
      <c r="E906" s="118" t="s">
        <v>13</v>
      </c>
      <c r="F906" s="53">
        <v>5500000</v>
      </c>
      <c r="G906" s="118" t="s">
        <v>13</v>
      </c>
      <c r="H906" s="118" t="s">
        <v>13</v>
      </c>
      <c r="I906" s="119">
        <v>2377121</v>
      </c>
      <c r="J906" s="120">
        <v>195767421</v>
      </c>
      <c r="K906" s="121" t="s">
        <v>1634</v>
      </c>
    </row>
    <row r="907" spans="1:11" s="36" customFormat="1" ht="26.25" customHeight="1" x14ac:dyDescent="0.25">
      <c r="A907" s="115">
        <v>10659</v>
      </c>
      <c r="B907" s="118" t="s">
        <v>2802</v>
      </c>
      <c r="C907" s="116">
        <v>44525</v>
      </c>
      <c r="D907" s="117" t="s">
        <v>11</v>
      </c>
      <c r="E907" s="118" t="s">
        <v>13</v>
      </c>
      <c r="F907" s="53">
        <v>5500000</v>
      </c>
      <c r="G907" s="118" t="s">
        <v>13</v>
      </c>
      <c r="H907" s="118" t="s">
        <v>13</v>
      </c>
      <c r="I907" s="119">
        <v>2377221</v>
      </c>
      <c r="J907" s="120">
        <v>195767521</v>
      </c>
      <c r="K907" s="121" t="s">
        <v>1635</v>
      </c>
    </row>
    <row r="908" spans="1:11" s="36" customFormat="1" ht="26.25" customHeight="1" x14ac:dyDescent="0.25">
      <c r="A908" s="115">
        <v>10660</v>
      </c>
      <c r="B908" s="118" t="s">
        <v>2802</v>
      </c>
      <c r="C908" s="116">
        <v>44525</v>
      </c>
      <c r="D908" s="117" t="s">
        <v>867</v>
      </c>
      <c r="E908" s="118">
        <v>4087121</v>
      </c>
      <c r="F908" s="53">
        <v>5500000</v>
      </c>
      <c r="G908" s="123" t="e">
        <f>VLOOKUP(E908,$I$6:$K$1048576,2,0)</f>
        <v>#N/A</v>
      </c>
      <c r="H908" s="124" t="e">
        <f>VLOOKUP(E908,$I$6:$K$1048576,3,0)</f>
        <v>#N/A</v>
      </c>
      <c r="I908" s="119">
        <v>2377321</v>
      </c>
      <c r="J908" s="120">
        <v>195767621</v>
      </c>
      <c r="K908" s="121" t="s">
        <v>1636</v>
      </c>
    </row>
    <row r="909" spans="1:11" s="36" customFormat="1" ht="26.25" customHeight="1" x14ac:dyDescent="0.25">
      <c r="A909" s="115">
        <v>10661</v>
      </c>
      <c r="B909" s="118" t="s">
        <v>2287</v>
      </c>
      <c r="C909" s="116">
        <v>44525</v>
      </c>
      <c r="D909" s="117" t="s">
        <v>11</v>
      </c>
      <c r="E909" s="118">
        <v>4091621</v>
      </c>
      <c r="F909" s="69">
        <v>3400000</v>
      </c>
      <c r="G909" s="123" t="e">
        <f>VLOOKUP(E909,$I$6:$K$1048576,2,0)</f>
        <v>#N/A</v>
      </c>
      <c r="H909" s="124" t="e">
        <f>VLOOKUP(E909,$I$6:$K$1048576,3,0)</f>
        <v>#N/A</v>
      </c>
      <c r="I909" s="119">
        <v>2377421</v>
      </c>
      <c r="J909" s="120">
        <v>195767721</v>
      </c>
      <c r="K909" s="121" t="s">
        <v>1614</v>
      </c>
    </row>
    <row r="910" spans="1:11" s="36" customFormat="1" ht="26.25" customHeight="1" x14ac:dyDescent="0.25">
      <c r="A910" s="115">
        <v>10662</v>
      </c>
      <c r="B910" s="122" t="s">
        <v>2288</v>
      </c>
      <c r="C910" s="116">
        <v>44525</v>
      </c>
      <c r="D910" s="117" t="s">
        <v>11</v>
      </c>
      <c r="E910" s="118">
        <v>4092321</v>
      </c>
      <c r="F910" s="53">
        <v>3550000</v>
      </c>
      <c r="G910" s="123" t="e">
        <f>VLOOKUP(E910,$I$6:$K$1048576,2,0)</f>
        <v>#N/A</v>
      </c>
      <c r="H910" s="124" t="e">
        <f>VLOOKUP(E910,$I$6:$K$1048576,3,0)</f>
        <v>#N/A</v>
      </c>
      <c r="I910" s="119">
        <v>2377521</v>
      </c>
      <c r="J910" s="120">
        <v>195767821</v>
      </c>
      <c r="K910" s="121" t="s">
        <v>1618</v>
      </c>
    </row>
    <row r="911" spans="1:11" s="36" customFormat="1" ht="26.25" customHeight="1" x14ac:dyDescent="0.25">
      <c r="A911" s="115">
        <v>10663</v>
      </c>
      <c r="B911" s="115" t="s">
        <v>2289</v>
      </c>
      <c r="C911" s="116">
        <v>44525</v>
      </c>
      <c r="D911" s="117" t="s">
        <v>11</v>
      </c>
      <c r="E911" s="118">
        <v>4092621</v>
      </c>
      <c r="F911" s="53">
        <v>2800000</v>
      </c>
      <c r="G911" s="123" t="e">
        <f>VLOOKUP(E911,$I$6:$K$1048576,2,0)</f>
        <v>#N/A</v>
      </c>
      <c r="H911" s="124" t="e">
        <f>VLOOKUP(E911,$I$6:$K$1048576,3,0)</f>
        <v>#N/A</v>
      </c>
      <c r="I911" s="119">
        <v>2377621</v>
      </c>
      <c r="J911" s="120">
        <v>195767921</v>
      </c>
      <c r="K911" s="121" t="s">
        <v>1637</v>
      </c>
    </row>
    <row r="912" spans="1:11" s="36" customFormat="1" ht="26.25" customHeight="1" x14ac:dyDescent="0.25">
      <c r="A912" s="115">
        <v>10664</v>
      </c>
      <c r="B912" s="122" t="s">
        <v>2290</v>
      </c>
      <c r="C912" s="116">
        <v>44525</v>
      </c>
      <c r="D912" s="117" t="s">
        <v>11</v>
      </c>
      <c r="E912" s="118">
        <v>4092421</v>
      </c>
      <c r="F912" s="53">
        <v>2001000</v>
      </c>
      <c r="G912" s="123" t="e">
        <f>VLOOKUP(E912,$I$6:$K$1048576,2,0)</f>
        <v>#N/A</v>
      </c>
      <c r="H912" s="124" t="e">
        <f>VLOOKUP(E912,$I$6:$K$1048576,3,0)</f>
        <v>#N/A</v>
      </c>
      <c r="I912" s="119">
        <v>2377721</v>
      </c>
      <c r="J912" s="120">
        <v>195768021</v>
      </c>
      <c r="K912" s="121" t="s">
        <v>1638</v>
      </c>
    </row>
    <row r="913" spans="1:11" s="36" customFormat="1" ht="26.25" customHeight="1" x14ac:dyDescent="0.25">
      <c r="A913" s="115">
        <v>10665</v>
      </c>
      <c r="B913" s="115" t="s">
        <v>2291</v>
      </c>
      <c r="C913" s="116">
        <v>44525</v>
      </c>
      <c r="D913" s="117" t="s">
        <v>11</v>
      </c>
      <c r="E913" s="118">
        <v>4092521</v>
      </c>
      <c r="F913" s="53">
        <v>3501000</v>
      </c>
      <c r="G913" s="123" t="e">
        <f>VLOOKUP(E913,$I$6:$K$1048576,2,0)</f>
        <v>#N/A</v>
      </c>
      <c r="H913" s="124" t="e">
        <f>VLOOKUP(E913,$I$6:$K$1048576,3,0)</f>
        <v>#N/A</v>
      </c>
      <c r="I913" s="119">
        <v>2377821</v>
      </c>
      <c r="J913" s="120">
        <v>195768121</v>
      </c>
      <c r="K913" s="121" t="s">
        <v>1591</v>
      </c>
    </row>
    <row r="914" spans="1:11" s="36" customFormat="1" ht="26.25" customHeight="1" x14ac:dyDescent="0.25">
      <c r="A914" s="115">
        <v>10666</v>
      </c>
      <c r="B914" s="115" t="s">
        <v>2295</v>
      </c>
      <c r="C914" s="116">
        <v>44525</v>
      </c>
      <c r="D914" s="117" t="s">
        <v>11</v>
      </c>
      <c r="E914" s="118">
        <v>4092221</v>
      </c>
      <c r="F914" s="53">
        <v>3650000</v>
      </c>
      <c r="G914" s="123" t="e">
        <f>VLOOKUP(E914,$I$6:$K$1048576,2,0)</f>
        <v>#N/A</v>
      </c>
      <c r="H914" s="124" t="e">
        <f>VLOOKUP(E914,$I$6:$K$1048576,3,0)</f>
        <v>#N/A</v>
      </c>
      <c r="I914" s="119">
        <v>2377921</v>
      </c>
      <c r="J914" s="120">
        <v>195768221</v>
      </c>
      <c r="K914" s="121" t="s">
        <v>1631</v>
      </c>
    </row>
    <row r="915" spans="1:11" s="36" customFormat="1" ht="26.25" customHeight="1" x14ac:dyDescent="0.25">
      <c r="A915" s="115">
        <v>10667</v>
      </c>
      <c r="B915" s="126" t="s">
        <v>894</v>
      </c>
      <c r="C915" s="116">
        <v>44525</v>
      </c>
      <c r="D915" s="125" t="s">
        <v>2431</v>
      </c>
      <c r="E915" s="118">
        <v>4092121</v>
      </c>
      <c r="F915" s="53">
        <v>5000000</v>
      </c>
      <c r="G915" s="123" t="e">
        <f>VLOOKUP(E915,$I$6:$K$1048576,2,0)</f>
        <v>#N/A</v>
      </c>
      <c r="H915" s="124" t="e">
        <f>VLOOKUP(E915,$I$6:$K$1048576,3,0)</f>
        <v>#N/A</v>
      </c>
      <c r="I915" s="119">
        <v>2378021</v>
      </c>
      <c r="J915" s="120">
        <v>195768321</v>
      </c>
      <c r="K915" s="121" t="s">
        <v>1605</v>
      </c>
    </row>
    <row r="916" spans="1:11" s="36" customFormat="1" ht="26.25" customHeight="1" x14ac:dyDescent="0.25">
      <c r="A916" s="115">
        <v>10668</v>
      </c>
      <c r="B916" s="118" t="s">
        <v>915</v>
      </c>
      <c r="C916" s="116">
        <v>44525</v>
      </c>
      <c r="D916" s="117" t="s">
        <v>2709</v>
      </c>
      <c r="E916" s="118">
        <v>4087221</v>
      </c>
      <c r="F916" s="53">
        <v>8000000</v>
      </c>
      <c r="G916" s="123" t="e">
        <f>VLOOKUP(E916,$I$6:$K$1048576,2,0)</f>
        <v>#N/A</v>
      </c>
      <c r="H916" s="124" t="e">
        <f>VLOOKUP(E916,$I$6:$K$1048576,3,0)</f>
        <v>#N/A</v>
      </c>
      <c r="I916" s="119">
        <v>2378121</v>
      </c>
      <c r="J916" s="120">
        <v>195768421</v>
      </c>
      <c r="K916" s="121" t="s">
        <v>1639</v>
      </c>
    </row>
    <row r="917" spans="1:11" s="36" customFormat="1" ht="26.25" customHeight="1" x14ac:dyDescent="0.25">
      <c r="A917" s="115">
        <v>10669</v>
      </c>
      <c r="B917" s="115" t="s">
        <v>901</v>
      </c>
      <c r="C917" s="116">
        <v>44525</v>
      </c>
      <c r="D917" s="117" t="s">
        <v>2431</v>
      </c>
      <c r="E917" s="118">
        <v>4087321</v>
      </c>
      <c r="F917" s="53">
        <v>5500000</v>
      </c>
      <c r="G917" s="123" t="e">
        <f>VLOOKUP(E917,$I$6:$K$1048576,2,0)</f>
        <v>#N/A</v>
      </c>
      <c r="H917" s="124" t="e">
        <f>VLOOKUP(E917,$I$6:$K$1048576,3,0)</f>
        <v>#N/A</v>
      </c>
      <c r="I917" s="119">
        <v>2378221</v>
      </c>
      <c r="J917" s="120">
        <v>195768521</v>
      </c>
      <c r="K917" s="121" t="s">
        <v>1640</v>
      </c>
    </row>
    <row r="918" spans="1:11" s="36" customFormat="1" ht="26.25" customHeight="1" x14ac:dyDescent="0.25">
      <c r="A918" s="115">
        <v>10670</v>
      </c>
      <c r="B918" s="118" t="s">
        <v>2803</v>
      </c>
      <c r="C918" s="116">
        <v>44525</v>
      </c>
      <c r="D918" s="117" t="s">
        <v>10</v>
      </c>
      <c r="E918" s="118">
        <v>4087421</v>
      </c>
      <c r="F918" s="53">
        <v>5500000</v>
      </c>
      <c r="G918" s="123" t="e">
        <f>VLOOKUP(E918,$I$6:$K$1048576,2,0)</f>
        <v>#N/A</v>
      </c>
      <c r="H918" s="124" t="e">
        <f>VLOOKUP(E918,$I$6:$K$1048576,3,0)</f>
        <v>#N/A</v>
      </c>
      <c r="I918" s="119">
        <v>2378321</v>
      </c>
      <c r="J918" s="120">
        <v>195768621</v>
      </c>
      <c r="K918" s="121" t="s">
        <v>1641</v>
      </c>
    </row>
    <row r="919" spans="1:11" ht="26.25" customHeight="1" x14ac:dyDescent="0.25">
      <c r="A919" s="67">
        <v>10671</v>
      </c>
      <c r="B919" s="56" t="s">
        <v>2804</v>
      </c>
      <c r="C919" s="68">
        <v>44525</v>
      </c>
      <c r="D919" s="52" t="s">
        <v>10</v>
      </c>
      <c r="E919" s="56">
        <v>4087521</v>
      </c>
      <c r="F919" s="53">
        <v>3952000</v>
      </c>
      <c r="G919" s="43" t="e">
        <f>VLOOKUP(E919,$I$6:$K$1048576,2,0)</f>
        <v>#N/A</v>
      </c>
      <c r="H919" s="42" t="e">
        <f>VLOOKUP(E919,$I$6:$K$1048576,3,0)</f>
        <v>#N/A</v>
      </c>
      <c r="I919" s="59">
        <v>2378421</v>
      </c>
      <c r="J919" s="60">
        <v>195768721</v>
      </c>
      <c r="K919" s="58" t="s">
        <v>1642</v>
      </c>
    </row>
    <row r="920" spans="1:11" ht="26.25" customHeight="1" x14ac:dyDescent="0.25">
      <c r="A920" s="67">
        <v>10672</v>
      </c>
      <c r="B920" s="56" t="s">
        <v>2805</v>
      </c>
      <c r="C920" s="68">
        <v>44525</v>
      </c>
      <c r="D920" s="52" t="s">
        <v>10</v>
      </c>
      <c r="E920" s="56">
        <v>4087721</v>
      </c>
      <c r="F920" s="53">
        <v>4500000</v>
      </c>
      <c r="G920" s="43" t="e">
        <f>VLOOKUP(E920,$I$6:$K$1048576,2,0)</f>
        <v>#N/A</v>
      </c>
      <c r="H920" s="42" t="e">
        <f>VLOOKUP(E920,$I$6:$K$1048576,3,0)</f>
        <v>#N/A</v>
      </c>
      <c r="I920" s="59">
        <v>2378521</v>
      </c>
      <c r="J920" s="60">
        <v>195768821</v>
      </c>
      <c r="K920" s="58" t="s">
        <v>1591</v>
      </c>
    </row>
    <row r="921" spans="1:11" ht="26.25" customHeight="1" x14ac:dyDescent="0.25">
      <c r="A921" s="67">
        <v>10673</v>
      </c>
      <c r="B921" s="56" t="s">
        <v>2806</v>
      </c>
      <c r="C921" s="68">
        <v>44525</v>
      </c>
      <c r="D921" s="52" t="s">
        <v>10</v>
      </c>
      <c r="E921" s="56">
        <v>4087621</v>
      </c>
      <c r="F921" s="53">
        <v>5500000</v>
      </c>
      <c r="G921" s="43" t="e">
        <f>VLOOKUP(E921,$I$6:$K$1048576,2,0)</f>
        <v>#N/A</v>
      </c>
      <c r="H921" s="42" t="e">
        <f>VLOOKUP(E921,$I$6:$K$1048576,3,0)</f>
        <v>#N/A</v>
      </c>
      <c r="I921" s="59">
        <v>2378621</v>
      </c>
      <c r="J921" s="60">
        <v>195768921</v>
      </c>
      <c r="K921" s="58" t="s">
        <v>1643</v>
      </c>
    </row>
    <row r="922" spans="1:11" ht="26.25" customHeight="1" x14ac:dyDescent="0.25">
      <c r="A922" s="67">
        <v>10674</v>
      </c>
      <c r="B922" s="56" t="s">
        <v>2477</v>
      </c>
      <c r="C922" s="68">
        <v>44525</v>
      </c>
      <c r="D922" s="52" t="s">
        <v>11</v>
      </c>
      <c r="E922" s="56">
        <v>4087821</v>
      </c>
      <c r="F922" s="53">
        <v>3500000</v>
      </c>
      <c r="G922" s="43" t="e">
        <f>VLOOKUP(E922,$I$6:$K$1048576,2,0)</f>
        <v>#N/A</v>
      </c>
      <c r="H922" s="42" t="e">
        <f>VLOOKUP(E922,$I$6:$K$1048576,3,0)</f>
        <v>#N/A</v>
      </c>
      <c r="I922" s="59">
        <v>2378721</v>
      </c>
      <c r="J922" s="60">
        <v>195769021</v>
      </c>
      <c r="K922" s="58" t="s">
        <v>1644</v>
      </c>
    </row>
    <row r="923" spans="1:11" ht="26.25" customHeight="1" x14ac:dyDescent="0.25">
      <c r="A923" s="67">
        <v>10675</v>
      </c>
      <c r="B923" s="56" t="s">
        <v>953</v>
      </c>
      <c r="C923" s="68">
        <v>44525</v>
      </c>
      <c r="D923" s="52" t="s">
        <v>2709</v>
      </c>
      <c r="E923" s="56">
        <v>4087921</v>
      </c>
      <c r="F923" s="53">
        <v>7000000</v>
      </c>
      <c r="G923" s="43" t="e">
        <f>VLOOKUP(E923,$I$6:$K$1048576,2,0)</f>
        <v>#N/A</v>
      </c>
      <c r="H923" s="42" t="e">
        <f>VLOOKUP(E923,$I$6:$K$1048576,3,0)</f>
        <v>#N/A</v>
      </c>
      <c r="I923" s="59">
        <v>2378821</v>
      </c>
      <c r="J923" s="60">
        <v>195769121</v>
      </c>
      <c r="K923" s="58" t="s">
        <v>1645</v>
      </c>
    </row>
    <row r="924" spans="1:11" ht="26.25" customHeight="1" x14ac:dyDescent="0.25">
      <c r="A924" s="67">
        <v>10676</v>
      </c>
      <c r="B924" s="56" t="s">
        <v>2273</v>
      </c>
      <c r="C924" s="68">
        <v>44525</v>
      </c>
      <c r="D924" s="52" t="s">
        <v>11</v>
      </c>
      <c r="E924" s="56">
        <v>4088321</v>
      </c>
      <c r="F924" s="53">
        <v>3000000</v>
      </c>
      <c r="G924" s="43" t="e">
        <f>VLOOKUP(E924,$I$6:$K$1048576,2,0)</f>
        <v>#N/A</v>
      </c>
      <c r="H924" s="42" t="e">
        <f>VLOOKUP(E924,$I$6:$K$1048576,3,0)</f>
        <v>#N/A</v>
      </c>
      <c r="I924" s="59">
        <v>2378921</v>
      </c>
      <c r="J924" s="60">
        <v>195769221</v>
      </c>
      <c r="K924" s="58" t="s">
        <v>1646</v>
      </c>
    </row>
    <row r="925" spans="1:11" ht="26.25" customHeight="1" x14ac:dyDescent="0.25">
      <c r="A925" s="67">
        <v>10677</v>
      </c>
      <c r="B925" s="56" t="s">
        <v>2568</v>
      </c>
      <c r="C925" s="68">
        <v>44525</v>
      </c>
      <c r="D925" s="52" t="s">
        <v>2709</v>
      </c>
      <c r="E925" s="56">
        <v>4088221</v>
      </c>
      <c r="F925" s="53">
        <v>3550000</v>
      </c>
      <c r="G925" s="43" t="e">
        <f>VLOOKUP(E925,$I$6:$K$1048576,2,0)</f>
        <v>#N/A</v>
      </c>
      <c r="H925" s="42" t="e">
        <f>VLOOKUP(E925,$I$6:$K$1048576,3,0)</f>
        <v>#N/A</v>
      </c>
      <c r="I925" s="59">
        <v>2379021</v>
      </c>
      <c r="J925" s="60">
        <v>195769321</v>
      </c>
      <c r="K925" s="58" t="s">
        <v>1600</v>
      </c>
    </row>
    <row r="926" spans="1:11" ht="26.25" customHeight="1" x14ac:dyDescent="0.25">
      <c r="A926" s="67">
        <v>10678</v>
      </c>
      <c r="B926" s="39" t="s">
        <v>2567</v>
      </c>
      <c r="C926" s="68">
        <v>44525</v>
      </c>
      <c r="D926" s="52" t="s">
        <v>2709</v>
      </c>
      <c r="E926" s="56">
        <v>4088121</v>
      </c>
      <c r="F926" s="53">
        <v>4000000</v>
      </c>
      <c r="G926" s="43" t="e">
        <f>VLOOKUP(E926,$I$6:$K$1048576,2,0)</f>
        <v>#N/A</v>
      </c>
      <c r="H926" s="42" t="e">
        <f>VLOOKUP(E926,$I$6:$K$1048576,3,0)</f>
        <v>#N/A</v>
      </c>
      <c r="I926" s="59">
        <v>2379121</v>
      </c>
      <c r="J926" s="60">
        <v>195769421</v>
      </c>
      <c r="K926" s="58" t="s">
        <v>1625</v>
      </c>
    </row>
    <row r="927" spans="1:11" ht="26.25" customHeight="1" x14ac:dyDescent="0.25">
      <c r="A927" s="67">
        <v>10679</v>
      </c>
      <c r="B927" s="56" t="s">
        <v>2503</v>
      </c>
      <c r="C927" s="68">
        <v>44525</v>
      </c>
      <c r="D927" s="52" t="s">
        <v>2709</v>
      </c>
      <c r="E927" s="56">
        <v>4088021</v>
      </c>
      <c r="F927" s="53">
        <v>3000000</v>
      </c>
      <c r="G927" s="43" t="e">
        <f>VLOOKUP(E927,$I$6:$K$1048576,2,0)</f>
        <v>#N/A</v>
      </c>
      <c r="H927" s="42" t="e">
        <f>VLOOKUP(E927,$I$6:$K$1048576,3,0)</f>
        <v>#N/A</v>
      </c>
      <c r="I927" s="59">
        <v>2379221</v>
      </c>
      <c r="J927" s="60">
        <v>195769521</v>
      </c>
      <c r="K927" s="58" t="s">
        <v>1647</v>
      </c>
    </row>
    <row r="928" spans="1:11" ht="26.25" customHeight="1" x14ac:dyDescent="0.25">
      <c r="A928" s="67">
        <v>10680</v>
      </c>
      <c r="B928" s="56" t="s">
        <v>983</v>
      </c>
      <c r="C928" s="68">
        <v>44525</v>
      </c>
      <c r="D928" s="52" t="s">
        <v>849</v>
      </c>
      <c r="E928" s="56">
        <v>4119121</v>
      </c>
      <c r="F928" s="53">
        <v>3200000</v>
      </c>
      <c r="G928" s="43" t="e">
        <f>VLOOKUP(E928,$I$6:$K$1048576,2,0)</f>
        <v>#N/A</v>
      </c>
      <c r="H928" s="42" t="e">
        <f>VLOOKUP(E928,$I$6:$K$1048576,3,0)</f>
        <v>#N/A</v>
      </c>
      <c r="I928" s="59">
        <v>2379321</v>
      </c>
      <c r="J928" s="60">
        <v>195769621</v>
      </c>
      <c r="K928" s="58" t="s">
        <v>1648</v>
      </c>
    </row>
    <row r="929" spans="1:11" ht="26.25" customHeight="1" x14ac:dyDescent="0.25">
      <c r="A929" s="67">
        <v>10681</v>
      </c>
      <c r="B929" s="56" t="s">
        <v>738</v>
      </c>
      <c r="C929" s="68">
        <v>44525</v>
      </c>
      <c r="D929" s="52" t="s">
        <v>2709</v>
      </c>
      <c r="E929" s="56">
        <v>4088521</v>
      </c>
      <c r="F929" s="53">
        <v>7000000</v>
      </c>
      <c r="G929" s="43" t="e">
        <f>VLOOKUP(E929,$I$6:$K$1048576,2,0)</f>
        <v>#N/A</v>
      </c>
      <c r="H929" s="42" t="e">
        <f>VLOOKUP(E929,$I$6:$K$1048576,3,0)</f>
        <v>#N/A</v>
      </c>
      <c r="I929" s="59">
        <v>2379421</v>
      </c>
      <c r="J929" s="60">
        <v>195769721</v>
      </c>
      <c r="K929" s="58" t="s">
        <v>1630</v>
      </c>
    </row>
    <row r="930" spans="1:11" ht="26.25" customHeight="1" x14ac:dyDescent="0.25">
      <c r="A930" s="67">
        <v>10682</v>
      </c>
      <c r="B930" s="67" t="s">
        <v>2111</v>
      </c>
      <c r="C930" s="68">
        <v>44525</v>
      </c>
      <c r="D930" s="52" t="s">
        <v>2431</v>
      </c>
      <c r="E930" s="56">
        <v>4088721</v>
      </c>
      <c r="F930" s="53">
        <v>6000000</v>
      </c>
      <c r="G930" s="43" t="e">
        <f>VLOOKUP(E930,$I$6:$K$1048576,2,0)</f>
        <v>#N/A</v>
      </c>
      <c r="H930" s="42" t="e">
        <f>VLOOKUP(E930,$I$6:$K$1048576,3,0)</f>
        <v>#N/A</v>
      </c>
      <c r="I930" s="59">
        <v>2379521</v>
      </c>
      <c r="J930" s="60">
        <v>195769821</v>
      </c>
      <c r="K930" s="58" t="s">
        <v>1637</v>
      </c>
    </row>
    <row r="931" spans="1:11" ht="26.25" customHeight="1" x14ac:dyDescent="0.25">
      <c r="A931" s="67">
        <v>10683</v>
      </c>
      <c r="B931" s="56" t="s">
        <v>946</v>
      </c>
      <c r="C931" s="68">
        <v>44525</v>
      </c>
      <c r="D931" s="52" t="s">
        <v>2431</v>
      </c>
      <c r="E931" s="56">
        <v>4088621</v>
      </c>
      <c r="F931" s="53">
        <v>6000000</v>
      </c>
      <c r="G931" s="43" t="e">
        <f>VLOOKUP(E931,$I$6:$K$1048576,2,0)</f>
        <v>#N/A</v>
      </c>
      <c r="H931" s="42" t="e">
        <f>VLOOKUP(E931,$I$6:$K$1048576,3,0)</f>
        <v>#N/A</v>
      </c>
      <c r="I931" s="59">
        <v>2379621</v>
      </c>
      <c r="J931" s="60">
        <v>195769921</v>
      </c>
      <c r="K931" s="58" t="s">
        <v>1611</v>
      </c>
    </row>
    <row r="932" spans="1:11" ht="26.25" customHeight="1" x14ac:dyDescent="0.25">
      <c r="A932" s="67">
        <v>10684</v>
      </c>
      <c r="B932" s="56" t="s">
        <v>904</v>
      </c>
      <c r="C932" s="68">
        <v>44525</v>
      </c>
      <c r="D932" s="52" t="s">
        <v>2709</v>
      </c>
      <c r="E932" s="56">
        <v>4088921</v>
      </c>
      <c r="F932" s="53">
        <v>3550000</v>
      </c>
      <c r="G932" s="43" t="e">
        <f>VLOOKUP(E932,$I$6:$K$1048576,2,0)</f>
        <v>#N/A</v>
      </c>
      <c r="H932" s="42" t="e">
        <f>VLOOKUP(E932,$I$6:$K$1048576,3,0)</f>
        <v>#N/A</v>
      </c>
      <c r="I932" s="59">
        <v>2379721</v>
      </c>
      <c r="J932" s="60">
        <v>195770021</v>
      </c>
      <c r="K932" s="58" t="s">
        <v>1649</v>
      </c>
    </row>
    <row r="933" spans="1:11" ht="26.25" customHeight="1" x14ac:dyDescent="0.25">
      <c r="A933" s="67">
        <v>10685</v>
      </c>
      <c r="B933" s="39" t="s">
        <v>906</v>
      </c>
      <c r="C933" s="68">
        <v>44525</v>
      </c>
      <c r="D933" s="52" t="s">
        <v>2709</v>
      </c>
      <c r="E933" s="56">
        <v>4088821</v>
      </c>
      <c r="F933" s="53">
        <v>3500000</v>
      </c>
      <c r="G933" s="43" t="e">
        <f>VLOOKUP(E933,$I$6:$K$1048576,2,0)</f>
        <v>#N/A</v>
      </c>
      <c r="H933" s="42" t="e">
        <f>VLOOKUP(E933,$I$6:$K$1048576,3,0)</f>
        <v>#N/A</v>
      </c>
      <c r="I933" s="59">
        <v>2379821</v>
      </c>
      <c r="J933" s="60">
        <v>195770121</v>
      </c>
      <c r="K933" s="58" t="s">
        <v>1631</v>
      </c>
    </row>
    <row r="934" spans="1:11" ht="26.25" customHeight="1" x14ac:dyDescent="0.25">
      <c r="A934" s="67">
        <v>10686</v>
      </c>
      <c r="B934" s="56" t="s">
        <v>854</v>
      </c>
      <c r="C934" s="68">
        <v>44525</v>
      </c>
      <c r="D934" s="52" t="s">
        <v>2807</v>
      </c>
      <c r="E934" s="56">
        <v>4069021</v>
      </c>
      <c r="F934" s="53">
        <v>5375162960</v>
      </c>
      <c r="G934" s="43" t="e">
        <f>VLOOKUP(E934,$I$6:$K$1048576,2,0)</f>
        <v>#N/A</v>
      </c>
      <c r="H934" s="42" t="e">
        <f>VLOOKUP(E934,$I$6:$K$1048576,3,0)</f>
        <v>#N/A</v>
      </c>
      <c r="I934" s="59">
        <v>2379921</v>
      </c>
      <c r="J934" s="60">
        <v>195770221</v>
      </c>
      <c r="K934" s="58" t="s">
        <v>1650</v>
      </c>
    </row>
    <row r="935" spans="1:11" ht="26.25" customHeight="1" x14ac:dyDescent="0.25">
      <c r="A935" s="67">
        <v>10688</v>
      </c>
      <c r="B935" s="56" t="s">
        <v>947</v>
      </c>
      <c r="C935" s="68">
        <v>44525</v>
      </c>
      <c r="D935" s="52" t="s">
        <v>2709</v>
      </c>
      <c r="E935" s="56">
        <v>4089221</v>
      </c>
      <c r="F935" s="53">
        <v>3000000</v>
      </c>
      <c r="G935" s="43" t="e">
        <f>VLOOKUP(E935,$I$6:$K$1048576,2,0)</f>
        <v>#N/A</v>
      </c>
      <c r="H935" s="42" t="e">
        <f>VLOOKUP(E935,$I$6:$K$1048576,3,0)</f>
        <v>#N/A</v>
      </c>
      <c r="I935" s="59">
        <v>2380121</v>
      </c>
      <c r="J935" s="60">
        <v>195770421</v>
      </c>
      <c r="K935" s="58" t="s">
        <v>1651</v>
      </c>
    </row>
    <row r="936" spans="1:11" ht="26.25" customHeight="1" x14ac:dyDescent="0.25">
      <c r="A936" s="67">
        <v>10689</v>
      </c>
      <c r="B936" s="56" t="s">
        <v>757</v>
      </c>
      <c r="C936" s="68">
        <v>44525</v>
      </c>
      <c r="D936" s="52" t="s">
        <v>2709</v>
      </c>
      <c r="E936" s="56">
        <v>4089121</v>
      </c>
      <c r="F936" s="53">
        <v>7500000</v>
      </c>
      <c r="G936" s="43" t="e">
        <f>VLOOKUP(E936,$I$6:$K$1048576,2,0)</f>
        <v>#N/A</v>
      </c>
      <c r="H936" s="42" t="e">
        <f>VLOOKUP(E936,$I$6:$K$1048576,3,0)</f>
        <v>#N/A</v>
      </c>
      <c r="I936" s="59">
        <v>2380221</v>
      </c>
      <c r="J936" s="60">
        <v>195770521</v>
      </c>
      <c r="K936" s="58" t="s">
        <v>1652</v>
      </c>
    </row>
    <row r="937" spans="1:11" ht="26.25" customHeight="1" x14ac:dyDescent="0.25">
      <c r="A937" s="67">
        <v>10690</v>
      </c>
      <c r="B937" s="56" t="s">
        <v>758</v>
      </c>
      <c r="C937" s="68">
        <v>44525</v>
      </c>
      <c r="D937" s="52" t="s">
        <v>2709</v>
      </c>
      <c r="E937" s="56">
        <v>4089021</v>
      </c>
      <c r="F937" s="53">
        <v>7500000</v>
      </c>
      <c r="G937" s="43" t="e">
        <f>VLOOKUP(E937,$I$6:$K$1048576,2,0)</f>
        <v>#N/A</v>
      </c>
      <c r="H937" s="42" t="e">
        <f>VLOOKUP(E937,$I$6:$K$1048576,3,0)</f>
        <v>#N/A</v>
      </c>
      <c r="I937" s="59">
        <v>2380321</v>
      </c>
      <c r="J937" s="60">
        <v>195770621</v>
      </c>
      <c r="K937" s="58" t="s">
        <v>1653</v>
      </c>
    </row>
    <row r="938" spans="1:11" s="36" customFormat="1" ht="26.25" customHeight="1" x14ac:dyDescent="0.25">
      <c r="A938" s="115">
        <v>10691</v>
      </c>
      <c r="B938" s="118" t="s">
        <v>2294</v>
      </c>
      <c r="C938" s="116">
        <v>44525</v>
      </c>
      <c r="D938" s="117" t="s">
        <v>2808</v>
      </c>
      <c r="E938" s="118">
        <v>4093221</v>
      </c>
      <c r="F938" s="53">
        <v>35841440</v>
      </c>
      <c r="G938" s="123" t="e">
        <f>VLOOKUP(E938,$I$6:$K$1048576,2,0)</f>
        <v>#N/A</v>
      </c>
      <c r="H938" s="118" t="s">
        <v>13</v>
      </c>
      <c r="I938" s="119">
        <v>2380421</v>
      </c>
      <c r="J938" s="120">
        <v>195770721</v>
      </c>
      <c r="K938" s="121" t="s">
        <v>1626</v>
      </c>
    </row>
    <row r="939" spans="1:11" s="36" customFormat="1" ht="26.25" customHeight="1" x14ac:dyDescent="0.25">
      <c r="A939" s="115">
        <v>10692</v>
      </c>
      <c r="B939" s="118" t="s">
        <v>763</v>
      </c>
      <c r="C939" s="116">
        <v>44525</v>
      </c>
      <c r="D939" s="117" t="s">
        <v>2709</v>
      </c>
      <c r="E939" s="118">
        <v>4089321</v>
      </c>
      <c r="F939" s="53">
        <v>3640000</v>
      </c>
      <c r="G939" s="123" t="e">
        <f>VLOOKUP(E939,$I$6:$K$1048576,2,0)</f>
        <v>#N/A</v>
      </c>
      <c r="H939" s="124" t="e">
        <f>VLOOKUP(E939,$I$6:$K$1048576,3,0)</f>
        <v>#N/A</v>
      </c>
      <c r="I939" s="119">
        <v>2380521</v>
      </c>
      <c r="J939" s="120">
        <v>195770821</v>
      </c>
      <c r="K939" s="121" t="s">
        <v>1654</v>
      </c>
    </row>
    <row r="940" spans="1:11" s="36" customFormat="1" ht="26.25" customHeight="1" x14ac:dyDescent="0.25">
      <c r="A940" s="115">
        <v>10693</v>
      </c>
      <c r="B940" s="115" t="s">
        <v>764</v>
      </c>
      <c r="C940" s="116">
        <v>44525</v>
      </c>
      <c r="D940" s="117" t="s">
        <v>2709</v>
      </c>
      <c r="E940" s="118">
        <v>4089421</v>
      </c>
      <c r="F940" s="53">
        <v>2200000</v>
      </c>
      <c r="G940" s="123" t="e">
        <f>VLOOKUP(E940,$I$6:$K$1048576,2,0)</f>
        <v>#N/A</v>
      </c>
      <c r="H940" s="124" t="e">
        <f>VLOOKUP(E940,$I$6:$K$1048576,3,0)</f>
        <v>#N/A</v>
      </c>
      <c r="I940" s="119">
        <v>2380621</v>
      </c>
      <c r="J940" s="120">
        <v>195770921</v>
      </c>
      <c r="K940" s="121" t="s">
        <v>1628</v>
      </c>
    </row>
    <row r="941" spans="1:11" s="36" customFormat="1" ht="26.25" customHeight="1" x14ac:dyDescent="0.25">
      <c r="A941" s="115">
        <v>10694</v>
      </c>
      <c r="B941" s="115" t="s">
        <v>765</v>
      </c>
      <c r="C941" s="116">
        <v>44525</v>
      </c>
      <c r="D941" s="117" t="s">
        <v>2709</v>
      </c>
      <c r="E941" s="118">
        <v>4089521</v>
      </c>
      <c r="F941" s="53">
        <v>3640000</v>
      </c>
      <c r="G941" s="123" t="e">
        <f>VLOOKUP(E941,$I$6:$K$1048576,2,0)</f>
        <v>#N/A</v>
      </c>
      <c r="H941" s="124" t="e">
        <f>VLOOKUP(E941,$I$6:$K$1048576,3,0)</f>
        <v>#N/A</v>
      </c>
      <c r="I941" s="119">
        <v>2380721</v>
      </c>
      <c r="J941" s="120">
        <v>195771021</v>
      </c>
      <c r="K941" s="121" t="s">
        <v>1613</v>
      </c>
    </row>
    <row r="942" spans="1:11" s="36" customFormat="1" ht="26.25" customHeight="1" x14ac:dyDescent="0.25">
      <c r="A942" s="115">
        <v>10695</v>
      </c>
      <c r="B942" s="115" t="s">
        <v>766</v>
      </c>
      <c r="C942" s="116">
        <v>44525</v>
      </c>
      <c r="D942" s="117" t="s">
        <v>2709</v>
      </c>
      <c r="E942" s="118">
        <v>4089721</v>
      </c>
      <c r="F942" s="53">
        <v>4960000</v>
      </c>
      <c r="G942" s="123" t="e">
        <f>VLOOKUP(E942,$I$6:$K$1048576,2,0)</f>
        <v>#N/A</v>
      </c>
      <c r="H942" s="124" t="e">
        <f>VLOOKUP(E942,$I$6:$K$1048576,3,0)</f>
        <v>#N/A</v>
      </c>
      <c r="I942" s="119">
        <v>2380821</v>
      </c>
      <c r="J942" s="120">
        <v>195771121</v>
      </c>
      <c r="K942" s="121" t="s">
        <v>1655</v>
      </c>
    </row>
    <row r="943" spans="1:11" s="36" customFormat="1" ht="26.25" customHeight="1" x14ac:dyDescent="0.25">
      <c r="A943" s="115">
        <v>10696</v>
      </c>
      <c r="B943" s="115" t="s">
        <v>767</v>
      </c>
      <c r="C943" s="116">
        <v>44525</v>
      </c>
      <c r="D943" s="117" t="s">
        <v>2709</v>
      </c>
      <c r="E943" s="118">
        <v>4089621</v>
      </c>
      <c r="F943" s="53">
        <v>2400000</v>
      </c>
      <c r="G943" s="123" t="e">
        <f>VLOOKUP(E943,$I$6:$K$1048576,2,0)</f>
        <v>#N/A</v>
      </c>
      <c r="H943" s="124" t="e">
        <f>VLOOKUP(E943,$I$6:$K$1048576,3,0)</f>
        <v>#N/A</v>
      </c>
      <c r="I943" s="119">
        <v>2380921</v>
      </c>
      <c r="J943" s="120">
        <v>195771221</v>
      </c>
      <c r="K943" s="121" t="s">
        <v>1618</v>
      </c>
    </row>
    <row r="944" spans="1:11" s="36" customFormat="1" ht="26.25" customHeight="1" x14ac:dyDescent="0.25">
      <c r="A944" s="115">
        <v>10697</v>
      </c>
      <c r="B944" s="122" t="s">
        <v>2116</v>
      </c>
      <c r="C944" s="116">
        <v>44525</v>
      </c>
      <c r="D944" s="117" t="s">
        <v>867</v>
      </c>
      <c r="E944" s="118">
        <v>4089821</v>
      </c>
      <c r="F944" s="53">
        <v>2200000</v>
      </c>
      <c r="G944" s="123" t="e">
        <f>VLOOKUP(E944,$I$6:$K$1048576,2,0)</f>
        <v>#N/A</v>
      </c>
      <c r="H944" s="124" t="e">
        <f>VLOOKUP(E944,$I$6:$K$1048576,3,0)</f>
        <v>#N/A</v>
      </c>
      <c r="I944" s="119">
        <v>2381021</v>
      </c>
      <c r="J944" s="120">
        <v>195771321</v>
      </c>
      <c r="K944" s="121" t="s">
        <v>1650</v>
      </c>
    </row>
    <row r="945" spans="1:11" s="36" customFormat="1" ht="26.25" customHeight="1" x14ac:dyDescent="0.25">
      <c r="A945" s="115">
        <v>10698</v>
      </c>
      <c r="B945" s="118" t="s">
        <v>2809</v>
      </c>
      <c r="C945" s="116">
        <v>44525</v>
      </c>
      <c r="D945" s="117" t="s">
        <v>10</v>
      </c>
      <c r="E945" s="118">
        <v>4089921</v>
      </c>
      <c r="F945" s="53">
        <v>2603333</v>
      </c>
      <c r="G945" s="123" t="e">
        <f>VLOOKUP(E945,$I$6:$K$1048576,2,0)</f>
        <v>#N/A</v>
      </c>
      <c r="H945" s="124" t="e">
        <f>VLOOKUP(E945,$I$6:$K$1048576,3,0)</f>
        <v>#N/A</v>
      </c>
      <c r="I945" s="119">
        <v>2381121</v>
      </c>
      <c r="J945" s="120">
        <v>195771421</v>
      </c>
      <c r="K945" s="121" t="s">
        <v>1656</v>
      </c>
    </row>
    <row r="946" spans="1:11" s="36" customFormat="1" ht="26.25" customHeight="1" x14ac:dyDescent="0.25">
      <c r="A946" s="115">
        <v>10699</v>
      </c>
      <c r="B946" s="118" t="s">
        <v>2364</v>
      </c>
      <c r="C946" s="116">
        <v>44525</v>
      </c>
      <c r="D946" s="117" t="s">
        <v>2110</v>
      </c>
      <c r="E946" s="118" t="s">
        <v>13</v>
      </c>
      <c r="F946" s="53">
        <v>3500000</v>
      </c>
      <c r="G946" s="118" t="s">
        <v>13</v>
      </c>
      <c r="H946" s="118" t="s">
        <v>13</v>
      </c>
      <c r="I946" s="119">
        <v>2381221</v>
      </c>
      <c r="J946" s="120">
        <v>195771521</v>
      </c>
      <c r="K946" s="121" t="s">
        <v>1657</v>
      </c>
    </row>
    <row r="947" spans="1:11" s="36" customFormat="1" ht="26.25" customHeight="1" x14ac:dyDescent="0.25">
      <c r="A947" s="115">
        <v>10700</v>
      </c>
      <c r="B947" s="118" t="s">
        <v>2387</v>
      </c>
      <c r="C947" s="116">
        <v>44525</v>
      </c>
      <c r="D947" s="117" t="s">
        <v>11</v>
      </c>
      <c r="E947" s="118" t="s">
        <v>13</v>
      </c>
      <c r="F947" s="53">
        <v>3500000</v>
      </c>
      <c r="G947" s="118" t="s">
        <v>13</v>
      </c>
      <c r="H947" s="118" t="s">
        <v>13</v>
      </c>
      <c r="I947" s="119">
        <v>2381321</v>
      </c>
      <c r="J947" s="120">
        <v>195771621</v>
      </c>
      <c r="K947" s="121" t="s">
        <v>1658</v>
      </c>
    </row>
    <row r="948" spans="1:11" s="36" customFormat="1" ht="26.25" customHeight="1" x14ac:dyDescent="0.25">
      <c r="A948" s="115">
        <v>10701</v>
      </c>
      <c r="B948" s="118" t="s">
        <v>888</v>
      </c>
      <c r="C948" s="116">
        <v>44525</v>
      </c>
      <c r="D948" s="117" t="s">
        <v>2810</v>
      </c>
      <c r="E948" s="118">
        <v>4125521</v>
      </c>
      <c r="F948" s="53">
        <v>18000000</v>
      </c>
      <c r="G948" s="123" t="e">
        <f>VLOOKUP(E948,$I$6:$K$1048576,2,0)</f>
        <v>#N/A</v>
      </c>
      <c r="H948" s="124" t="e">
        <f>VLOOKUP(E948,$I$6:$K$1048576,3,0)</f>
        <v>#N/A</v>
      </c>
      <c r="I948" s="119">
        <v>2381421</v>
      </c>
      <c r="J948" s="120">
        <v>195771721</v>
      </c>
      <c r="K948" s="121" t="s">
        <v>1640</v>
      </c>
    </row>
    <row r="949" spans="1:11" ht="26.25" customHeight="1" x14ac:dyDescent="0.25">
      <c r="A949" s="67">
        <v>10702</v>
      </c>
      <c r="B949" s="56" t="s">
        <v>2210</v>
      </c>
      <c r="C949" s="68">
        <v>44525</v>
      </c>
      <c r="D949" s="52" t="s">
        <v>2709</v>
      </c>
      <c r="E949" s="56">
        <v>4090121</v>
      </c>
      <c r="F949" s="53">
        <v>5500000</v>
      </c>
      <c r="G949" s="43" t="e">
        <f>VLOOKUP(E949,$I$6:$K$1048576,2,0)</f>
        <v>#N/A</v>
      </c>
      <c r="H949" s="42" t="e">
        <f>VLOOKUP(E949,$I$6:$K$1048576,3,0)</f>
        <v>#N/A</v>
      </c>
      <c r="I949" s="59">
        <v>2381521</v>
      </c>
      <c r="J949" s="60">
        <v>195771821</v>
      </c>
      <c r="K949" s="58" t="s">
        <v>1659</v>
      </c>
    </row>
    <row r="950" spans="1:11" ht="26.25" customHeight="1" x14ac:dyDescent="0.25">
      <c r="A950" s="67">
        <v>10703</v>
      </c>
      <c r="B950" s="56" t="s">
        <v>2421</v>
      </c>
      <c r="C950" s="68">
        <v>44525</v>
      </c>
      <c r="D950" s="52" t="s">
        <v>11</v>
      </c>
      <c r="E950" s="56">
        <v>4091021</v>
      </c>
      <c r="F950" s="53">
        <v>3550000</v>
      </c>
      <c r="G950" s="43" t="e">
        <f>VLOOKUP(E950,$I$6:$K$1048576,2,0)</f>
        <v>#N/A</v>
      </c>
      <c r="H950" s="42" t="e">
        <f>VLOOKUP(E950,$I$6:$K$1048576,3,0)</f>
        <v>#N/A</v>
      </c>
      <c r="I950" s="59">
        <v>2381621</v>
      </c>
      <c r="J950" s="60">
        <v>195771921</v>
      </c>
      <c r="K950" s="58" t="s">
        <v>1660</v>
      </c>
    </row>
    <row r="951" spans="1:11" s="36" customFormat="1" ht="26.25" customHeight="1" x14ac:dyDescent="0.25">
      <c r="A951" s="67">
        <v>10704</v>
      </c>
      <c r="B951" s="56" t="s">
        <v>2215</v>
      </c>
      <c r="C951" s="68">
        <v>44525</v>
      </c>
      <c r="D951" s="52" t="s">
        <v>2709</v>
      </c>
      <c r="E951" s="56">
        <v>4090021</v>
      </c>
      <c r="F951" s="53">
        <v>3500000</v>
      </c>
      <c r="G951" s="43" t="e">
        <f>VLOOKUP(E951,$I$6:$K$1048576,2,0)</f>
        <v>#N/A</v>
      </c>
      <c r="H951" s="42" t="e">
        <f>VLOOKUP(E951,$I$6:$K$1048576,3,0)</f>
        <v>#N/A</v>
      </c>
      <c r="I951" s="59">
        <v>2381721</v>
      </c>
      <c r="J951" s="60">
        <v>195772021</v>
      </c>
      <c r="K951" s="58" t="s">
        <v>1661</v>
      </c>
    </row>
    <row r="952" spans="1:11" ht="26.25" customHeight="1" x14ac:dyDescent="0.25">
      <c r="A952" s="67">
        <v>10705</v>
      </c>
      <c r="B952" s="56" t="s">
        <v>2236</v>
      </c>
      <c r="C952" s="68">
        <v>44525</v>
      </c>
      <c r="D952" s="52" t="s">
        <v>2709</v>
      </c>
      <c r="E952" s="56">
        <v>4090221</v>
      </c>
      <c r="F952" s="53">
        <v>3550000</v>
      </c>
      <c r="G952" s="43" t="e">
        <f>VLOOKUP(E952,$I$6:$K$1048576,2,0)</f>
        <v>#N/A</v>
      </c>
      <c r="H952" s="42" t="e">
        <f>VLOOKUP(E952,$I$6:$K$1048576,3,0)</f>
        <v>#N/A</v>
      </c>
      <c r="I952" s="59">
        <v>2381821</v>
      </c>
      <c r="J952" s="60">
        <v>195772121</v>
      </c>
      <c r="K952" s="58" t="s">
        <v>1643</v>
      </c>
    </row>
    <row r="953" spans="1:11" ht="26.25" customHeight="1" x14ac:dyDescent="0.25">
      <c r="A953" s="67">
        <v>10706</v>
      </c>
      <c r="B953" s="67" t="s">
        <v>2211</v>
      </c>
      <c r="C953" s="68">
        <v>44525</v>
      </c>
      <c r="D953" s="52" t="s">
        <v>2709</v>
      </c>
      <c r="E953" s="56">
        <v>4090321</v>
      </c>
      <c r="F953" s="53">
        <v>3550000</v>
      </c>
      <c r="G953" s="43" t="e">
        <f>VLOOKUP(E953,$I$6:$K$1048576,2,0)</f>
        <v>#N/A</v>
      </c>
      <c r="H953" s="42" t="e">
        <f>VLOOKUP(E953,$I$6:$K$1048576,3,0)</f>
        <v>#N/A</v>
      </c>
      <c r="I953" s="59">
        <v>2381921</v>
      </c>
      <c r="J953" s="60">
        <v>195772221</v>
      </c>
      <c r="K953" s="58" t="s">
        <v>1662</v>
      </c>
    </row>
    <row r="954" spans="1:11" ht="26.25" customHeight="1" x14ac:dyDescent="0.25">
      <c r="A954" s="67">
        <v>10707</v>
      </c>
      <c r="B954" s="56" t="s">
        <v>2309</v>
      </c>
      <c r="C954" s="68">
        <v>44525</v>
      </c>
      <c r="D954" s="52" t="s">
        <v>11</v>
      </c>
      <c r="E954" s="56">
        <v>4090921</v>
      </c>
      <c r="F954" s="53">
        <v>3600000</v>
      </c>
      <c r="G954" s="43" t="e">
        <f>VLOOKUP(E954,$I$6:$K$1048576,2,0)</f>
        <v>#N/A</v>
      </c>
      <c r="H954" s="42" t="e">
        <f>VLOOKUP(E954,$I$6:$K$1048576,3,0)</f>
        <v>#N/A</v>
      </c>
      <c r="I954" s="59">
        <v>2382021</v>
      </c>
      <c r="J954" s="60">
        <v>195772321</v>
      </c>
      <c r="K954" s="58" t="s">
        <v>1663</v>
      </c>
    </row>
    <row r="955" spans="1:11" ht="26.25" customHeight="1" x14ac:dyDescent="0.25">
      <c r="A955" s="67">
        <v>10708</v>
      </c>
      <c r="B955" s="39" t="s">
        <v>2235</v>
      </c>
      <c r="C955" s="68">
        <v>44525</v>
      </c>
      <c r="D955" s="52" t="s">
        <v>2709</v>
      </c>
      <c r="E955" s="56">
        <v>4090621</v>
      </c>
      <c r="F955" s="53">
        <v>3550000</v>
      </c>
      <c r="G955" s="43" t="e">
        <f>VLOOKUP(E955,$I$6:$K$1048576,2,0)</f>
        <v>#N/A</v>
      </c>
      <c r="H955" s="42" t="e">
        <f>VLOOKUP(E955,$I$6:$K$1048576,3,0)</f>
        <v>#N/A</v>
      </c>
      <c r="I955" s="59">
        <v>2382121</v>
      </c>
      <c r="J955" s="60">
        <v>195772421</v>
      </c>
      <c r="K955" s="58" t="s">
        <v>1601</v>
      </c>
    </row>
    <row r="956" spans="1:11" ht="26.25" customHeight="1" x14ac:dyDescent="0.25">
      <c r="A956" s="67">
        <v>10709</v>
      </c>
      <c r="B956" s="67" t="s">
        <v>2244</v>
      </c>
      <c r="C956" s="68">
        <v>44525</v>
      </c>
      <c r="D956" s="52" t="s">
        <v>2709</v>
      </c>
      <c r="E956" s="56">
        <v>4090521</v>
      </c>
      <c r="F956" s="53">
        <v>3550000</v>
      </c>
      <c r="G956" s="43" t="e">
        <f>VLOOKUP(E956,$I$6:$K$1048576,2,0)</f>
        <v>#N/A</v>
      </c>
      <c r="H956" s="42" t="e">
        <f>VLOOKUP(E956,$I$6:$K$1048576,3,0)</f>
        <v>#N/A</v>
      </c>
      <c r="I956" s="59">
        <v>2382221</v>
      </c>
      <c r="J956" s="60">
        <v>195772521</v>
      </c>
      <c r="K956" s="58" t="s">
        <v>1664</v>
      </c>
    </row>
    <row r="957" spans="1:11" ht="26.25" customHeight="1" x14ac:dyDescent="0.25">
      <c r="A957" s="67">
        <v>10710</v>
      </c>
      <c r="B957" s="56" t="s">
        <v>2218</v>
      </c>
      <c r="C957" s="68">
        <v>44525</v>
      </c>
      <c r="D957" s="52" t="s">
        <v>2709</v>
      </c>
      <c r="E957" s="56">
        <v>4090721</v>
      </c>
      <c r="F957" s="53">
        <v>3000000</v>
      </c>
      <c r="G957" s="43" t="e">
        <f>VLOOKUP(E957,$I$6:$K$1048576,2,0)</f>
        <v>#N/A</v>
      </c>
      <c r="H957" s="42" t="e">
        <f>VLOOKUP(E957,$I$6:$K$1048576,3,0)</f>
        <v>#N/A</v>
      </c>
      <c r="I957" s="59">
        <v>2382321</v>
      </c>
      <c r="J957" s="60">
        <v>195772621</v>
      </c>
      <c r="K957" s="58" t="s">
        <v>1660</v>
      </c>
    </row>
    <row r="958" spans="1:11" ht="26.25" customHeight="1" x14ac:dyDescent="0.25">
      <c r="A958" s="67">
        <v>10711</v>
      </c>
      <c r="B958" s="67" t="s">
        <v>2212</v>
      </c>
      <c r="C958" s="68">
        <v>44525</v>
      </c>
      <c r="D958" s="52" t="s">
        <v>2709</v>
      </c>
      <c r="E958" s="56">
        <v>4090421</v>
      </c>
      <c r="F958" s="53">
        <v>3000000</v>
      </c>
      <c r="G958" s="43" t="e">
        <f>VLOOKUP(E958,$I$6:$K$1048576,2,0)</f>
        <v>#N/A</v>
      </c>
      <c r="H958" s="42" t="e">
        <f>VLOOKUP(E958,$I$6:$K$1048576,3,0)</f>
        <v>#N/A</v>
      </c>
      <c r="I958" s="59">
        <v>2382421</v>
      </c>
      <c r="J958" s="60">
        <v>195772721</v>
      </c>
      <c r="K958" s="58" t="s">
        <v>1665</v>
      </c>
    </row>
    <row r="959" spans="1:11" s="36" customFormat="1" ht="26.25" customHeight="1" x14ac:dyDescent="0.25">
      <c r="A959" s="67">
        <v>10712</v>
      </c>
      <c r="B959" s="67" t="s">
        <v>2219</v>
      </c>
      <c r="C959" s="68">
        <v>44525</v>
      </c>
      <c r="D959" s="52" t="s">
        <v>2709</v>
      </c>
      <c r="E959" s="56">
        <v>4090821</v>
      </c>
      <c r="F959" s="53">
        <v>3000000</v>
      </c>
      <c r="G959" s="43" t="e">
        <f>VLOOKUP(E959,$I$6:$K$1048576,2,0)</f>
        <v>#N/A</v>
      </c>
      <c r="H959" s="42" t="e">
        <f>VLOOKUP(E959,$I$6:$K$1048576,3,0)</f>
        <v>#N/A</v>
      </c>
      <c r="I959" s="59">
        <v>2382521</v>
      </c>
      <c r="J959" s="60">
        <v>195772821</v>
      </c>
      <c r="K959" s="58" t="s">
        <v>1666</v>
      </c>
    </row>
    <row r="960" spans="1:11" ht="26.25" customHeight="1" x14ac:dyDescent="0.25">
      <c r="A960" s="67">
        <v>10714</v>
      </c>
      <c r="B960" s="56" t="s">
        <v>740</v>
      </c>
      <c r="C960" s="68">
        <v>44525</v>
      </c>
      <c r="D960" s="52" t="s">
        <v>2709</v>
      </c>
      <c r="E960" s="56">
        <v>4091121</v>
      </c>
      <c r="F960" s="53">
        <v>8000000</v>
      </c>
      <c r="G960" s="43" t="e">
        <f>VLOOKUP(E960,$I$6:$K$1048576,2,0)</f>
        <v>#N/A</v>
      </c>
      <c r="H960" s="42" t="e">
        <f>VLOOKUP(E960,$I$6:$K$1048576,3,0)</f>
        <v>#N/A</v>
      </c>
      <c r="I960" s="59">
        <v>2382721</v>
      </c>
      <c r="J960" s="60">
        <v>195773021</v>
      </c>
      <c r="K960" s="58" t="s">
        <v>1667</v>
      </c>
    </row>
    <row r="961" spans="1:11" ht="26.25" customHeight="1" x14ac:dyDescent="0.25">
      <c r="A961" s="67">
        <v>10715</v>
      </c>
      <c r="B961" s="56" t="s">
        <v>2393</v>
      </c>
      <c r="C961" s="68">
        <v>44525</v>
      </c>
      <c r="D961" s="52" t="s">
        <v>9</v>
      </c>
      <c r="E961" s="56">
        <v>4091321</v>
      </c>
      <c r="F961" s="53">
        <v>4000000</v>
      </c>
      <c r="G961" s="43" t="e">
        <f>VLOOKUP(E961,$I$6:$K$1048576,2,0)</f>
        <v>#N/A</v>
      </c>
      <c r="H961" s="42" t="e">
        <f>VLOOKUP(E961,$I$6:$K$1048576,3,0)</f>
        <v>#N/A</v>
      </c>
      <c r="I961" s="59">
        <v>2382821</v>
      </c>
      <c r="J961" s="60">
        <v>195874021</v>
      </c>
      <c r="K961" s="58" t="s">
        <v>1668</v>
      </c>
    </row>
    <row r="962" spans="1:11" ht="26.25" customHeight="1" x14ac:dyDescent="0.25">
      <c r="A962" s="67">
        <v>10716</v>
      </c>
      <c r="B962" s="56" t="s">
        <v>2249</v>
      </c>
      <c r="C962" s="68">
        <v>44525</v>
      </c>
      <c r="D962" s="52" t="s">
        <v>2251</v>
      </c>
      <c r="E962" s="56">
        <v>4091221</v>
      </c>
      <c r="F962" s="53">
        <v>3700000</v>
      </c>
      <c r="G962" s="43" t="e">
        <f>VLOOKUP(E962,$I$6:$K$1048576,2,0)</f>
        <v>#N/A</v>
      </c>
      <c r="H962" s="42" t="e">
        <f>VLOOKUP(E962,$I$6:$K$1048576,3,0)</f>
        <v>#N/A</v>
      </c>
      <c r="I962" s="59">
        <v>2382921</v>
      </c>
      <c r="J962" s="60">
        <v>195874121</v>
      </c>
      <c r="K962" s="58" t="s">
        <v>1669</v>
      </c>
    </row>
    <row r="963" spans="1:11" ht="26.25" customHeight="1" x14ac:dyDescent="0.25">
      <c r="A963" s="67">
        <v>10717</v>
      </c>
      <c r="B963" s="56" t="s">
        <v>2552</v>
      </c>
      <c r="C963" s="68">
        <v>44525</v>
      </c>
      <c r="D963" s="52" t="s">
        <v>2811</v>
      </c>
      <c r="E963" s="56">
        <v>4093321</v>
      </c>
      <c r="F963" s="53">
        <v>717266798.98000002</v>
      </c>
      <c r="G963" s="43" t="e">
        <f>VLOOKUP(E963,$I$6:$K$1048576,2,0)</f>
        <v>#N/A</v>
      </c>
      <c r="H963" s="42" t="e">
        <f>VLOOKUP(E963,$I$6:$K$1048576,3,0)</f>
        <v>#N/A</v>
      </c>
      <c r="I963" s="59">
        <v>2383021</v>
      </c>
      <c r="J963" s="60">
        <v>195874221</v>
      </c>
      <c r="K963" s="58" t="s">
        <v>1670</v>
      </c>
    </row>
    <row r="964" spans="1:11" ht="26.25" customHeight="1" x14ac:dyDescent="0.25">
      <c r="A964" s="67">
        <v>10718</v>
      </c>
      <c r="B964" s="56" t="s">
        <v>2812</v>
      </c>
      <c r="C964" s="68">
        <v>44525</v>
      </c>
      <c r="D964" s="52" t="s">
        <v>10</v>
      </c>
      <c r="E964" s="56">
        <v>4091421</v>
      </c>
      <c r="F964" s="53">
        <v>2706667</v>
      </c>
      <c r="G964" s="43" t="e">
        <f>VLOOKUP(E964,$I$6:$K$1048576,2,0)</f>
        <v>#N/A</v>
      </c>
      <c r="H964" s="42" t="e">
        <f>VLOOKUP(E964,$I$6:$K$1048576,3,0)</f>
        <v>#N/A</v>
      </c>
      <c r="I964" s="59">
        <v>2383121</v>
      </c>
      <c r="J964" s="60">
        <v>195874321</v>
      </c>
      <c r="K964" s="58" t="s">
        <v>1671</v>
      </c>
    </row>
    <row r="965" spans="1:11" ht="26.25" customHeight="1" x14ac:dyDescent="0.25">
      <c r="A965" s="67">
        <v>10719</v>
      </c>
      <c r="B965" s="56" t="s">
        <v>2813</v>
      </c>
      <c r="C965" s="68">
        <v>44525</v>
      </c>
      <c r="D965" s="52" t="s">
        <v>10</v>
      </c>
      <c r="E965" s="56">
        <v>4091521</v>
      </c>
      <c r="F965" s="53">
        <v>2706667</v>
      </c>
      <c r="G965" s="43" t="e">
        <f>VLOOKUP(E965,$I$6:$K$1048576,2,0)</f>
        <v>#N/A</v>
      </c>
      <c r="H965" s="42" t="e">
        <f>VLOOKUP(E965,$I$6:$K$1048576,3,0)</f>
        <v>#N/A</v>
      </c>
      <c r="I965" s="59">
        <v>2383221</v>
      </c>
      <c r="J965" s="60">
        <v>195874421</v>
      </c>
      <c r="K965" s="58" t="s">
        <v>1672</v>
      </c>
    </row>
    <row r="966" spans="1:11" ht="26.25" customHeight="1" x14ac:dyDescent="0.25">
      <c r="A966" s="67">
        <v>10720</v>
      </c>
      <c r="B966" s="56" t="s">
        <v>2287</v>
      </c>
      <c r="C966" s="68">
        <v>44525</v>
      </c>
      <c r="D966" s="52" t="s">
        <v>867</v>
      </c>
      <c r="E966" s="56">
        <v>4091621</v>
      </c>
      <c r="F966" s="69">
        <v>3400000</v>
      </c>
      <c r="G966" s="43" t="e">
        <f>VLOOKUP(E966,$I$6:$K$1048576,2,0)</f>
        <v>#N/A</v>
      </c>
      <c r="H966" s="42" t="e">
        <f>VLOOKUP(E966,$I$6:$K$1048576,3,0)</f>
        <v>#N/A</v>
      </c>
      <c r="I966" s="59">
        <v>2383321</v>
      </c>
      <c r="J966" s="60">
        <v>195874521</v>
      </c>
      <c r="K966" s="58" t="s">
        <v>1660</v>
      </c>
    </row>
    <row r="967" spans="1:11" ht="15" x14ac:dyDescent="0.25">
      <c r="A967" s="101">
        <v>10721</v>
      </c>
      <c r="B967" s="101" t="s">
        <v>12</v>
      </c>
      <c r="C967" s="102">
        <v>44525</v>
      </c>
      <c r="D967" s="103" t="s">
        <v>2814</v>
      </c>
      <c r="E967" s="56">
        <v>4081721</v>
      </c>
      <c r="F967" s="104">
        <v>2019751</v>
      </c>
      <c r="G967" s="43" t="e">
        <f>VLOOKUP(E967,$I$6:$K$1048576,2,0)</f>
        <v>#N/A</v>
      </c>
      <c r="H967" s="42" t="e">
        <f>VLOOKUP(E967,$I$6:$K$1048576,3,0)</f>
        <v>#N/A</v>
      </c>
      <c r="I967" s="59">
        <v>2383421</v>
      </c>
      <c r="J967" s="60">
        <v>195874621</v>
      </c>
      <c r="K967" s="58" t="s">
        <v>1673</v>
      </c>
    </row>
    <row r="968" spans="1:11" ht="15" x14ac:dyDescent="0.25">
      <c r="A968" s="101"/>
      <c r="B968" s="101"/>
      <c r="C968" s="102"/>
      <c r="D968" s="103"/>
      <c r="E968" s="56">
        <v>4081821</v>
      </c>
      <c r="F968" s="104"/>
      <c r="G968" s="43" t="e">
        <f>VLOOKUP(E968,$I$6:$K$1048576,2,0)</f>
        <v>#N/A</v>
      </c>
      <c r="H968" s="42" t="e">
        <f>VLOOKUP(E968,$I$6:$K$1048576,3,0)</f>
        <v>#N/A</v>
      </c>
      <c r="I968" s="59">
        <v>2383521</v>
      </c>
      <c r="J968" s="60">
        <v>195874721</v>
      </c>
      <c r="K968" s="58" t="s">
        <v>1674</v>
      </c>
    </row>
    <row r="969" spans="1:11" ht="15" x14ac:dyDescent="0.25">
      <c r="A969" s="101"/>
      <c r="B969" s="101"/>
      <c r="C969" s="102"/>
      <c r="D969" s="103"/>
      <c r="E969" s="56">
        <v>4081921</v>
      </c>
      <c r="F969" s="104"/>
      <c r="G969" s="43" t="e">
        <f>VLOOKUP(E969,$I$6:$K$1048576,2,0)</f>
        <v>#N/A</v>
      </c>
      <c r="H969" s="42" t="e">
        <f>VLOOKUP(E969,$I$6:$K$1048576,3,0)</f>
        <v>#N/A</v>
      </c>
      <c r="I969" s="59">
        <v>2383621</v>
      </c>
      <c r="J969" s="60">
        <v>195874821</v>
      </c>
      <c r="K969" s="58" t="s">
        <v>1675</v>
      </c>
    </row>
    <row r="970" spans="1:11" ht="15" x14ac:dyDescent="0.25">
      <c r="A970" s="101"/>
      <c r="B970" s="101"/>
      <c r="C970" s="102"/>
      <c r="D970" s="103"/>
      <c r="E970" s="56">
        <v>4082021</v>
      </c>
      <c r="F970" s="104"/>
      <c r="G970" s="43" t="e">
        <f>VLOOKUP(E970,$I$6:$K$1048576,2,0)</f>
        <v>#N/A</v>
      </c>
      <c r="H970" s="42" t="e">
        <f>VLOOKUP(E970,$I$6:$K$1048576,3,0)</f>
        <v>#N/A</v>
      </c>
      <c r="I970" s="59">
        <v>2383721</v>
      </c>
      <c r="J970" s="60">
        <v>195874921</v>
      </c>
      <c r="K970" s="58" t="s">
        <v>1676</v>
      </c>
    </row>
    <row r="971" spans="1:11" ht="15" x14ac:dyDescent="0.25">
      <c r="A971" s="101"/>
      <c r="B971" s="101"/>
      <c r="C971" s="102"/>
      <c r="D971" s="103"/>
      <c r="E971" s="56">
        <v>4082321</v>
      </c>
      <c r="F971" s="104"/>
      <c r="G971" s="43" t="e">
        <f>VLOOKUP(E971,$I$6:$K$1048576,2,0)</f>
        <v>#N/A</v>
      </c>
      <c r="H971" s="42" t="e">
        <f>VLOOKUP(E971,$I$6:$K$1048576,3,0)</f>
        <v>#N/A</v>
      </c>
      <c r="I971" s="59">
        <v>2383821</v>
      </c>
      <c r="J971" s="60">
        <v>195875021</v>
      </c>
      <c r="K971" s="58" t="s">
        <v>1677</v>
      </c>
    </row>
    <row r="972" spans="1:11" ht="15" x14ac:dyDescent="0.25">
      <c r="A972" s="101"/>
      <c r="B972" s="101"/>
      <c r="C972" s="102"/>
      <c r="D972" s="103"/>
      <c r="E972" s="56">
        <v>4082121</v>
      </c>
      <c r="F972" s="104"/>
      <c r="G972" s="43" t="e">
        <f>VLOOKUP(E972,$I$6:$K$1048576,2,0)</f>
        <v>#N/A</v>
      </c>
      <c r="H972" s="42" t="e">
        <f>VLOOKUP(E972,$I$6:$K$1048576,3,0)</f>
        <v>#N/A</v>
      </c>
      <c r="I972" s="59">
        <v>2383921</v>
      </c>
      <c r="J972" s="60">
        <v>195875121</v>
      </c>
      <c r="K972" s="58" t="s">
        <v>1678</v>
      </c>
    </row>
    <row r="973" spans="1:11" ht="15" x14ac:dyDescent="0.25">
      <c r="A973" s="101"/>
      <c r="B973" s="101"/>
      <c r="C973" s="102"/>
      <c r="D973" s="103"/>
      <c r="E973" s="56">
        <v>4082221</v>
      </c>
      <c r="F973" s="104"/>
      <c r="G973" s="43" t="e">
        <f>VLOOKUP(E973,$I$6:$K$1048576,2,0)</f>
        <v>#N/A</v>
      </c>
      <c r="H973" s="42" t="e">
        <f>VLOOKUP(E973,$I$6:$K$1048576,3,0)</f>
        <v>#N/A</v>
      </c>
      <c r="I973" s="59">
        <v>2384021</v>
      </c>
      <c r="J973" s="60">
        <v>195875221</v>
      </c>
      <c r="K973" s="58" t="s">
        <v>1679</v>
      </c>
    </row>
    <row r="974" spans="1:11" ht="15" x14ac:dyDescent="0.25">
      <c r="A974" s="67">
        <v>10722</v>
      </c>
      <c r="B974" s="56" t="s">
        <v>2815</v>
      </c>
      <c r="C974" s="68">
        <v>44525</v>
      </c>
      <c r="D974" s="52" t="s">
        <v>10</v>
      </c>
      <c r="E974" s="56">
        <v>4091721</v>
      </c>
      <c r="F974" s="53">
        <v>3800000</v>
      </c>
      <c r="G974" s="43" t="e">
        <f>VLOOKUP(E974,$I$6:$K$1048576,2,0)</f>
        <v>#N/A</v>
      </c>
      <c r="H974" s="42" t="e">
        <f>VLOOKUP(E974,$I$6:$K$1048576,3,0)</f>
        <v>#N/A</v>
      </c>
      <c r="I974" s="59">
        <v>2384121</v>
      </c>
      <c r="J974" s="60">
        <v>195875321</v>
      </c>
      <c r="K974" s="58" t="s">
        <v>1680</v>
      </c>
    </row>
    <row r="975" spans="1:11" ht="15" x14ac:dyDescent="0.25">
      <c r="A975" s="67">
        <v>10723</v>
      </c>
      <c r="B975" s="56" t="s">
        <v>2816</v>
      </c>
      <c r="C975" s="68">
        <v>44525</v>
      </c>
      <c r="D975" s="52" t="s">
        <v>2817</v>
      </c>
      <c r="E975" s="56">
        <v>4093421</v>
      </c>
      <c r="F975" s="53">
        <v>8268808872</v>
      </c>
      <c r="G975" s="43" t="e">
        <f>VLOOKUP(E975,$I$6:$K$1048576,2,0)</f>
        <v>#N/A</v>
      </c>
      <c r="H975" s="42" t="e">
        <f>VLOOKUP(E975,$I$6:$K$1048576,3,0)</f>
        <v>#N/A</v>
      </c>
      <c r="I975" s="59">
        <v>2384221</v>
      </c>
      <c r="J975" s="60">
        <v>195875421</v>
      </c>
      <c r="K975" s="58" t="s">
        <v>1681</v>
      </c>
    </row>
    <row r="976" spans="1:11" ht="15" x14ac:dyDescent="0.25">
      <c r="A976" s="67">
        <v>10724</v>
      </c>
      <c r="B976" s="56" t="s">
        <v>2818</v>
      </c>
      <c r="C976" s="68">
        <v>44525</v>
      </c>
      <c r="D976" s="52" t="s">
        <v>10</v>
      </c>
      <c r="E976" s="56">
        <v>4091921</v>
      </c>
      <c r="F976" s="53">
        <v>1933333</v>
      </c>
      <c r="G976" s="43" t="e">
        <f>VLOOKUP(E976,$I$6:$K$1048576,2,0)</f>
        <v>#N/A</v>
      </c>
      <c r="H976" s="42" t="e">
        <f>VLOOKUP(E976,$I$6:$K$1048576,3,0)</f>
        <v>#N/A</v>
      </c>
      <c r="I976" s="59">
        <v>2384321</v>
      </c>
      <c r="J976" s="60">
        <v>195875521</v>
      </c>
      <c r="K976" s="58" t="s">
        <v>1682</v>
      </c>
    </row>
    <row r="977" spans="1:11" ht="15" x14ac:dyDescent="0.25">
      <c r="A977" s="67">
        <v>10725</v>
      </c>
      <c r="B977" s="56" t="s">
        <v>2819</v>
      </c>
      <c r="C977" s="68">
        <v>44525</v>
      </c>
      <c r="D977" s="52" t="s">
        <v>10</v>
      </c>
      <c r="E977" s="56">
        <v>4091821</v>
      </c>
      <c r="F977" s="53">
        <v>3866666</v>
      </c>
      <c r="G977" s="43" t="e">
        <f>VLOOKUP(E977,$I$6:$K$1048576,2,0)</f>
        <v>#N/A</v>
      </c>
      <c r="H977" s="42" t="e">
        <f>VLOOKUP(E977,$I$6:$K$1048576,3,0)</f>
        <v>#N/A</v>
      </c>
      <c r="I977" s="59">
        <v>2384421</v>
      </c>
      <c r="J977" s="60">
        <v>195875621</v>
      </c>
      <c r="K977" s="58" t="s">
        <v>1683</v>
      </c>
    </row>
    <row r="978" spans="1:11" ht="15" x14ac:dyDescent="0.25">
      <c r="A978" s="67">
        <v>10726</v>
      </c>
      <c r="B978" s="56" t="s">
        <v>2820</v>
      </c>
      <c r="C978" s="68">
        <v>44525</v>
      </c>
      <c r="D978" s="52" t="s">
        <v>10</v>
      </c>
      <c r="E978" s="56">
        <v>4092021</v>
      </c>
      <c r="F978" s="53">
        <v>3866666</v>
      </c>
      <c r="G978" s="43" t="e">
        <f>VLOOKUP(E978,$I$6:$K$1048576,2,0)</f>
        <v>#N/A</v>
      </c>
      <c r="H978" s="42" t="e">
        <f>VLOOKUP(E978,$I$6:$K$1048576,3,0)</f>
        <v>#N/A</v>
      </c>
      <c r="I978" s="59">
        <v>2384521</v>
      </c>
      <c r="J978" s="60">
        <v>195875721</v>
      </c>
      <c r="K978" s="58" t="s">
        <v>1639</v>
      </c>
    </row>
    <row r="979" spans="1:11" s="36" customFormat="1" ht="15" x14ac:dyDescent="0.25">
      <c r="A979" s="115">
        <v>10728</v>
      </c>
      <c r="B979" s="118" t="s">
        <v>2821</v>
      </c>
      <c r="C979" s="116">
        <v>44525</v>
      </c>
      <c r="D979" s="117" t="s">
        <v>2822</v>
      </c>
      <c r="E979" s="118" t="s">
        <v>13</v>
      </c>
      <c r="F979" s="53">
        <v>148309744.40000001</v>
      </c>
      <c r="G979" s="118" t="s">
        <v>13</v>
      </c>
      <c r="H979" s="118" t="s">
        <v>13</v>
      </c>
      <c r="I979" s="119">
        <v>2384721</v>
      </c>
      <c r="J979" s="120">
        <v>195875921</v>
      </c>
      <c r="K979" s="121" t="s">
        <v>1685</v>
      </c>
    </row>
    <row r="980" spans="1:11" ht="15" x14ac:dyDescent="0.25">
      <c r="A980" s="67">
        <v>10729</v>
      </c>
      <c r="B980" s="56" t="s">
        <v>2823</v>
      </c>
      <c r="C980" s="68">
        <v>44525</v>
      </c>
      <c r="D980" s="52" t="s">
        <v>2824</v>
      </c>
      <c r="E980" s="56">
        <v>4120121</v>
      </c>
      <c r="F980" s="53">
        <v>127000800</v>
      </c>
      <c r="G980" s="43" t="e">
        <f>VLOOKUP(E980,$I$6:$K$1048576,2,0)</f>
        <v>#N/A</v>
      </c>
      <c r="H980" s="42" t="e">
        <f>VLOOKUP(E980,$I$6:$K$1048576,3,0)</f>
        <v>#N/A</v>
      </c>
      <c r="I980" s="59">
        <v>2384821</v>
      </c>
      <c r="J980" s="60">
        <v>195876021</v>
      </c>
      <c r="K980" s="58" t="s">
        <v>1686</v>
      </c>
    </row>
    <row r="981" spans="1:11" ht="15" x14ac:dyDescent="0.25">
      <c r="A981" s="67">
        <v>10732</v>
      </c>
      <c r="B981" s="56" t="s">
        <v>2506</v>
      </c>
      <c r="C981" s="68">
        <v>44525</v>
      </c>
      <c r="D981" s="52" t="s">
        <v>10</v>
      </c>
      <c r="E981" s="56">
        <v>4092721</v>
      </c>
      <c r="F981" s="53">
        <v>1470407</v>
      </c>
      <c r="G981" s="43" t="e">
        <f>VLOOKUP(E981,$I$6:$K$1048576,2,0)</f>
        <v>#N/A</v>
      </c>
      <c r="H981" s="42" t="e">
        <f>VLOOKUP(E981,$I$6:$K$1048576,3,0)</f>
        <v>#N/A</v>
      </c>
      <c r="I981" s="59">
        <v>2385121</v>
      </c>
      <c r="J981" s="60">
        <v>196029821</v>
      </c>
      <c r="K981" s="58" t="s">
        <v>1687</v>
      </c>
    </row>
    <row r="982" spans="1:11" ht="15" x14ac:dyDescent="0.25">
      <c r="A982" s="67">
        <v>10733</v>
      </c>
      <c r="B982" s="56" t="s">
        <v>2506</v>
      </c>
      <c r="C982" s="68">
        <v>44525</v>
      </c>
      <c r="D982" s="52" t="s">
        <v>9</v>
      </c>
      <c r="E982" s="56">
        <v>4092721</v>
      </c>
      <c r="F982" s="53">
        <v>2303030</v>
      </c>
      <c r="G982" s="43" t="e">
        <f>VLOOKUP(E982,$I$6:$K$1048576,2,0)</f>
        <v>#N/A</v>
      </c>
      <c r="H982" s="42" t="e">
        <f>VLOOKUP(E982,$I$6:$K$1048576,3,0)</f>
        <v>#N/A</v>
      </c>
      <c r="I982" s="59">
        <v>2385321</v>
      </c>
      <c r="J982" s="60">
        <v>196049321</v>
      </c>
      <c r="K982" s="58" t="s">
        <v>1688</v>
      </c>
    </row>
    <row r="983" spans="1:11" ht="15" x14ac:dyDescent="0.25">
      <c r="A983" s="67">
        <v>10734</v>
      </c>
      <c r="B983" s="67" t="s">
        <v>822</v>
      </c>
      <c r="C983" s="68">
        <v>44525</v>
      </c>
      <c r="D983" s="52" t="s">
        <v>2825</v>
      </c>
      <c r="E983" s="56">
        <v>4093821</v>
      </c>
      <c r="F983" s="53">
        <v>147642396</v>
      </c>
      <c r="G983" s="43" t="e">
        <f>VLOOKUP(E983,$I$6:$K$1048576,2,0)</f>
        <v>#N/A</v>
      </c>
      <c r="H983" s="42" t="e">
        <f>VLOOKUP(E983,$I$6:$K$1048576,3,0)</f>
        <v>#N/A</v>
      </c>
      <c r="I983" s="59">
        <v>2385421</v>
      </c>
      <c r="J983" s="60">
        <v>196049421</v>
      </c>
      <c r="K983" s="58" t="s">
        <v>1689</v>
      </c>
    </row>
    <row r="984" spans="1:11" ht="15" x14ac:dyDescent="0.25">
      <c r="A984" s="67">
        <v>10735</v>
      </c>
      <c r="B984" s="67" t="s">
        <v>822</v>
      </c>
      <c r="C984" s="68">
        <v>44525</v>
      </c>
      <c r="D984" s="52" t="s">
        <v>2826</v>
      </c>
      <c r="E984" s="56">
        <v>4093921</v>
      </c>
      <c r="F984" s="53">
        <v>162412610</v>
      </c>
      <c r="G984" s="43" t="e">
        <f>VLOOKUP(E984,$I$6:$K$1048576,2,0)</f>
        <v>#N/A</v>
      </c>
      <c r="H984" s="42" t="e">
        <f>VLOOKUP(E984,$I$6:$K$1048576,3,0)</f>
        <v>#N/A</v>
      </c>
      <c r="I984" s="59">
        <v>2385521</v>
      </c>
      <c r="J984" s="60">
        <v>196049521</v>
      </c>
      <c r="K984" s="58" t="s">
        <v>1690</v>
      </c>
    </row>
    <row r="985" spans="1:11" ht="15" x14ac:dyDescent="0.25">
      <c r="A985" s="67">
        <v>10736</v>
      </c>
      <c r="B985" s="67" t="s">
        <v>857</v>
      </c>
      <c r="C985" s="68">
        <v>44525</v>
      </c>
      <c r="D985" s="52" t="s">
        <v>2827</v>
      </c>
      <c r="E985" s="56">
        <v>4093521</v>
      </c>
      <c r="F985" s="53">
        <v>1513977163.3699999</v>
      </c>
      <c r="G985" s="43" t="e">
        <f>VLOOKUP(E985,$I$6:$K$1048576,2,0)</f>
        <v>#N/A</v>
      </c>
      <c r="H985" s="42" t="e">
        <f>VLOOKUP(E985,$I$6:$K$1048576,3,0)</f>
        <v>#N/A</v>
      </c>
      <c r="I985" s="59">
        <v>2385621</v>
      </c>
      <c r="J985" s="60">
        <v>196049621</v>
      </c>
      <c r="K985" s="58" t="s">
        <v>1691</v>
      </c>
    </row>
    <row r="986" spans="1:11" ht="15" x14ac:dyDescent="0.25">
      <c r="A986" s="67">
        <v>10737</v>
      </c>
      <c r="B986" s="56" t="s">
        <v>2701</v>
      </c>
      <c r="C986" s="68">
        <v>44525</v>
      </c>
      <c r="D986" s="52" t="s">
        <v>2702</v>
      </c>
      <c r="E986" s="56">
        <v>4093621</v>
      </c>
      <c r="F986" s="53">
        <v>134000000</v>
      </c>
      <c r="G986" s="43" t="e">
        <f>VLOOKUP(E986,$I$6:$K$1048576,2,0)</f>
        <v>#N/A</v>
      </c>
      <c r="H986" s="42" t="e">
        <f>VLOOKUP(E986,$I$6:$K$1048576,3,0)</f>
        <v>#N/A</v>
      </c>
      <c r="I986" s="59">
        <v>2385721</v>
      </c>
      <c r="J986" s="60">
        <v>196049721</v>
      </c>
      <c r="K986" s="58" t="s">
        <v>1692</v>
      </c>
    </row>
    <row r="987" spans="1:11" ht="15" x14ac:dyDescent="0.25">
      <c r="A987" s="67">
        <v>10738</v>
      </c>
      <c r="B987" s="67" t="s">
        <v>2432</v>
      </c>
      <c r="C987" s="68">
        <v>44525</v>
      </c>
      <c r="D987" s="52" t="s">
        <v>2433</v>
      </c>
      <c r="E987" s="56">
        <v>4093721</v>
      </c>
      <c r="F987" s="53">
        <v>57851855.780000001</v>
      </c>
      <c r="G987" s="43" t="e">
        <f>VLOOKUP(E987,$I$6:$K$1048576,2,0)</f>
        <v>#N/A</v>
      </c>
      <c r="H987" s="42" t="e">
        <f>VLOOKUP(E987,$I$6:$K$1048576,3,0)</f>
        <v>#N/A</v>
      </c>
      <c r="I987" s="59">
        <v>2385821</v>
      </c>
      <c r="J987" s="60">
        <v>196049821</v>
      </c>
      <c r="K987" s="58" t="s">
        <v>1693</v>
      </c>
    </row>
    <row r="988" spans="1:11" ht="15" x14ac:dyDescent="0.25">
      <c r="A988" s="67">
        <v>10739</v>
      </c>
      <c r="B988" s="56" t="s">
        <v>850</v>
      </c>
      <c r="C988" s="68">
        <v>44525</v>
      </c>
      <c r="D988" s="52" t="s">
        <v>2828</v>
      </c>
      <c r="E988" s="56">
        <v>4094021</v>
      </c>
      <c r="F988" s="53">
        <v>13028194.970000001</v>
      </c>
      <c r="G988" s="43" t="e">
        <f>VLOOKUP(E988,$I$6:$K$1048576,2,0)</f>
        <v>#N/A</v>
      </c>
      <c r="H988" s="42" t="e">
        <f>VLOOKUP(E988,$I$6:$K$1048576,3,0)</f>
        <v>#N/A</v>
      </c>
      <c r="I988" s="59">
        <v>2385921</v>
      </c>
      <c r="J988" s="60">
        <v>196049921</v>
      </c>
      <c r="K988" s="58" t="s">
        <v>1694</v>
      </c>
    </row>
    <row r="989" spans="1:11" ht="15" x14ac:dyDescent="0.25">
      <c r="A989" s="67">
        <v>10740</v>
      </c>
      <c r="B989" s="56" t="s">
        <v>2829</v>
      </c>
      <c r="C989" s="68">
        <v>44525</v>
      </c>
      <c r="D989" s="52" t="s">
        <v>2830</v>
      </c>
      <c r="E989" s="56">
        <v>4094121</v>
      </c>
      <c r="F989" s="53">
        <v>269907943</v>
      </c>
      <c r="G989" s="43" t="e">
        <f>VLOOKUP(E989,$I$6:$K$1048576,2,0)</f>
        <v>#N/A</v>
      </c>
      <c r="H989" s="42" t="e">
        <f>VLOOKUP(E989,$I$6:$K$1048576,3,0)</f>
        <v>#N/A</v>
      </c>
      <c r="I989" s="59">
        <v>2386021</v>
      </c>
      <c r="J989" s="60">
        <v>196050021</v>
      </c>
      <c r="K989" s="58" t="s">
        <v>1695</v>
      </c>
    </row>
    <row r="990" spans="1:11" ht="15" x14ac:dyDescent="0.25">
      <c r="A990" s="67">
        <v>10741</v>
      </c>
      <c r="B990" s="56" t="s">
        <v>2340</v>
      </c>
      <c r="C990" s="68">
        <v>44526</v>
      </c>
      <c r="D990" s="52" t="s">
        <v>11</v>
      </c>
      <c r="E990" s="56">
        <v>4110421</v>
      </c>
      <c r="F990" s="53">
        <v>3000000</v>
      </c>
      <c r="G990" s="43" t="e">
        <f>VLOOKUP(E990,$I$6:$K$1048576,2,0)</f>
        <v>#N/A</v>
      </c>
      <c r="H990" s="42" t="e">
        <f>VLOOKUP(E990,$I$6:$K$1048576,3,0)</f>
        <v>#N/A</v>
      </c>
      <c r="I990" s="59">
        <v>2386121</v>
      </c>
      <c r="J990" s="60">
        <v>196050121</v>
      </c>
      <c r="K990" s="58" t="s">
        <v>1696</v>
      </c>
    </row>
    <row r="991" spans="1:11" ht="15" x14ac:dyDescent="0.25">
      <c r="A991" s="67">
        <v>10742</v>
      </c>
      <c r="B991" s="56" t="s">
        <v>2325</v>
      </c>
      <c r="C991" s="68">
        <v>44526</v>
      </c>
      <c r="D991" s="52" t="s">
        <v>11</v>
      </c>
      <c r="E991" s="56">
        <v>4110521</v>
      </c>
      <c r="F991" s="53">
        <v>3000000</v>
      </c>
      <c r="G991" s="43" t="e">
        <f>VLOOKUP(E991,$I$6:$K$1048576,2,0)</f>
        <v>#N/A</v>
      </c>
      <c r="H991" s="42" t="e">
        <f>VLOOKUP(E991,$I$6:$K$1048576,3,0)</f>
        <v>#N/A</v>
      </c>
      <c r="I991" s="59">
        <v>2386221</v>
      </c>
      <c r="J991" s="60">
        <v>196050221</v>
      </c>
      <c r="K991" s="58" t="s">
        <v>1697</v>
      </c>
    </row>
    <row r="992" spans="1:11" ht="15" x14ac:dyDescent="0.25">
      <c r="A992" s="67">
        <v>10743</v>
      </c>
      <c r="B992" s="67" t="s">
        <v>2326</v>
      </c>
      <c r="C992" s="68">
        <v>44526</v>
      </c>
      <c r="D992" s="52" t="s">
        <v>11</v>
      </c>
      <c r="E992" s="56">
        <v>4111621</v>
      </c>
      <c r="F992" s="53">
        <v>3000000</v>
      </c>
      <c r="G992" s="43" t="e">
        <f>VLOOKUP(E992,$I$6:$K$1048576,2,0)</f>
        <v>#N/A</v>
      </c>
      <c r="H992" s="42" t="e">
        <f>VLOOKUP(E992,$I$6:$K$1048576,3,0)</f>
        <v>#N/A</v>
      </c>
      <c r="I992" s="59">
        <v>2386321</v>
      </c>
      <c r="J992" s="60">
        <v>196050321</v>
      </c>
      <c r="K992" s="58" t="s">
        <v>1698</v>
      </c>
    </row>
    <row r="993" spans="1:11" ht="15" x14ac:dyDescent="0.25">
      <c r="A993" s="67">
        <v>10744</v>
      </c>
      <c r="B993" s="67" t="s">
        <v>2327</v>
      </c>
      <c r="C993" s="68">
        <v>44526</v>
      </c>
      <c r="D993" s="52" t="s">
        <v>11</v>
      </c>
      <c r="E993" s="56">
        <v>4110621</v>
      </c>
      <c r="F993" s="53">
        <v>3000000</v>
      </c>
      <c r="G993" s="43" t="e">
        <f>VLOOKUP(E993,$I$6:$K$1048576,2,0)</f>
        <v>#N/A</v>
      </c>
      <c r="H993" s="42" t="e">
        <f>VLOOKUP(E993,$I$6:$K$1048576,3,0)</f>
        <v>#N/A</v>
      </c>
      <c r="I993" s="59">
        <v>2386421</v>
      </c>
      <c r="J993" s="60">
        <v>196050421</v>
      </c>
      <c r="K993" s="58" t="s">
        <v>1699</v>
      </c>
    </row>
    <row r="994" spans="1:11" ht="15" x14ac:dyDescent="0.25">
      <c r="A994" s="67">
        <v>10745</v>
      </c>
      <c r="B994" s="67" t="s">
        <v>2328</v>
      </c>
      <c r="C994" s="68">
        <v>44526</v>
      </c>
      <c r="D994" s="52" t="s">
        <v>11</v>
      </c>
      <c r="E994" s="56">
        <v>4110721</v>
      </c>
      <c r="F994" s="53">
        <v>3500000</v>
      </c>
      <c r="G994" s="43" t="e">
        <f>VLOOKUP(E994,$I$6:$K$1048576,2,0)</f>
        <v>#N/A</v>
      </c>
      <c r="H994" s="42" t="e">
        <f>VLOOKUP(E994,$I$6:$K$1048576,3,0)</f>
        <v>#N/A</v>
      </c>
      <c r="I994" s="59">
        <v>2386521</v>
      </c>
      <c r="J994" s="60">
        <v>196050521</v>
      </c>
      <c r="K994" s="58" t="s">
        <v>1700</v>
      </c>
    </row>
    <row r="995" spans="1:11" ht="15" x14ac:dyDescent="0.25">
      <c r="A995" s="67">
        <v>10746</v>
      </c>
      <c r="B995" s="67" t="s">
        <v>2329</v>
      </c>
      <c r="C995" s="68">
        <v>44526</v>
      </c>
      <c r="D995" s="52" t="s">
        <v>11</v>
      </c>
      <c r="E995" s="56">
        <v>4110821</v>
      </c>
      <c r="F995" s="53">
        <v>3600000</v>
      </c>
      <c r="G995" s="43" t="e">
        <f>VLOOKUP(E995,$I$6:$K$1048576,2,0)</f>
        <v>#N/A</v>
      </c>
      <c r="H995" s="42" t="e">
        <f>VLOOKUP(E995,$I$6:$K$1048576,3,0)</f>
        <v>#N/A</v>
      </c>
      <c r="I995" s="59">
        <v>2386621</v>
      </c>
      <c r="J995" s="60">
        <v>196050621</v>
      </c>
      <c r="K995" s="58" t="s">
        <v>1701</v>
      </c>
    </row>
    <row r="996" spans="1:11" ht="15" x14ac:dyDescent="0.25">
      <c r="A996" s="67">
        <v>10747</v>
      </c>
      <c r="B996" s="67" t="s">
        <v>2330</v>
      </c>
      <c r="C996" s="68">
        <v>44526</v>
      </c>
      <c r="D996" s="52" t="s">
        <v>11</v>
      </c>
      <c r="E996" s="56">
        <v>4110921</v>
      </c>
      <c r="F996" s="53">
        <v>3600000</v>
      </c>
      <c r="G996" s="43" t="e">
        <f>VLOOKUP(E996,$I$6:$K$1048576,2,0)</f>
        <v>#N/A</v>
      </c>
      <c r="H996" s="42" t="e">
        <f>VLOOKUP(E996,$I$6:$K$1048576,3,0)</f>
        <v>#N/A</v>
      </c>
      <c r="I996" s="59">
        <v>2386721</v>
      </c>
      <c r="J996" s="60">
        <v>196050721</v>
      </c>
      <c r="K996" s="58" t="s">
        <v>1678</v>
      </c>
    </row>
    <row r="997" spans="1:11" ht="15" x14ac:dyDescent="0.25">
      <c r="A997" s="67">
        <v>10748</v>
      </c>
      <c r="B997" s="67" t="s">
        <v>2331</v>
      </c>
      <c r="C997" s="68">
        <v>44526</v>
      </c>
      <c r="D997" s="52" t="s">
        <v>11</v>
      </c>
      <c r="E997" s="56">
        <v>4111021</v>
      </c>
      <c r="F997" s="53">
        <v>3600000</v>
      </c>
      <c r="G997" s="43" t="e">
        <f>VLOOKUP(E997,$I$6:$K$1048576,2,0)</f>
        <v>#N/A</v>
      </c>
      <c r="H997" s="42" t="e">
        <f>VLOOKUP(E997,$I$6:$K$1048576,3,0)</f>
        <v>#N/A</v>
      </c>
      <c r="I997" s="59">
        <v>2386821</v>
      </c>
      <c r="J997" s="60">
        <v>196050821</v>
      </c>
      <c r="K997" s="58" t="s">
        <v>1702</v>
      </c>
    </row>
    <row r="998" spans="1:11" ht="15" x14ac:dyDescent="0.25">
      <c r="A998" s="67">
        <v>10749</v>
      </c>
      <c r="B998" s="67" t="s">
        <v>2332</v>
      </c>
      <c r="C998" s="68">
        <v>44526</v>
      </c>
      <c r="D998" s="52" t="s">
        <v>11</v>
      </c>
      <c r="E998" s="56">
        <v>4111121</v>
      </c>
      <c r="F998" s="53">
        <v>3600000</v>
      </c>
      <c r="G998" s="43" t="e">
        <f>VLOOKUP(E998,$I$6:$K$1048576,2,0)</f>
        <v>#N/A</v>
      </c>
      <c r="H998" s="42" t="e">
        <f>VLOOKUP(E998,$I$6:$K$1048576,3,0)</f>
        <v>#N/A</v>
      </c>
      <c r="I998" s="59">
        <v>2386921</v>
      </c>
      <c r="J998" s="60">
        <v>196051021</v>
      </c>
      <c r="K998" s="58" t="s">
        <v>1703</v>
      </c>
    </row>
    <row r="999" spans="1:11" ht="15" x14ac:dyDescent="0.25">
      <c r="A999" s="67">
        <v>10750</v>
      </c>
      <c r="B999" s="67" t="s">
        <v>2333</v>
      </c>
      <c r="C999" s="68">
        <v>44526</v>
      </c>
      <c r="D999" s="52" t="s">
        <v>11</v>
      </c>
      <c r="E999" s="56">
        <v>4111221</v>
      </c>
      <c r="F999" s="53">
        <v>3600000</v>
      </c>
      <c r="G999" s="43" t="e">
        <f>VLOOKUP(E999,$I$6:$K$1048576,2,0)</f>
        <v>#N/A</v>
      </c>
      <c r="H999" s="42" t="e">
        <f>VLOOKUP(E999,$I$6:$K$1048576,3,0)</f>
        <v>#N/A</v>
      </c>
      <c r="I999" s="59">
        <v>2387021</v>
      </c>
      <c r="J999" s="60">
        <v>196051121</v>
      </c>
      <c r="K999" s="58" t="s">
        <v>1704</v>
      </c>
    </row>
    <row r="1000" spans="1:11" ht="15" x14ac:dyDescent="0.25">
      <c r="A1000" s="67">
        <v>10751</v>
      </c>
      <c r="B1000" s="67" t="s">
        <v>2334</v>
      </c>
      <c r="C1000" s="68">
        <v>44526</v>
      </c>
      <c r="D1000" s="52" t="s">
        <v>11</v>
      </c>
      <c r="E1000" s="56">
        <v>4111721</v>
      </c>
      <c r="F1000" s="53">
        <v>3600000</v>
      </c>
      <c r="G1000" s="43" t="e">
        <f>VLOOKUP(E1000,$I$6:$K$1048576,2,0)</f>
        <v>#N/A</v>
      </c>
      <c r="H1000" s="42" t="e">
        <f>VLOOKUP(E1000,$I$6:$K$1048576,3,0)</f>
        <v>#N/A</v>
      </c>
      <c r="I1000" s="59">
        <v>2387121</v>
      </c>
      <c r="J1000" s="60">
        <v>196051221</v>
      </c>
      <c r="K1000" s="58" t="s">
        <v>1692</v>
      </c>
    </row>
    <row r="1001" spans="1:11" s="36" customFormat="1" ht="15" x14ac:dyDescent="0.25">
      <c r="A1001" s="67">
        <v>10752</v>
      </c>
      <c r="B1001" s="67" t="s">
        <v>2335</v>
      </c>
      <c r="C1001" s="68">
        <v>44526</v>
      </c>
      <c r="D1001" s="52" t="s">
        <v>11</v>
      </c>
      <c r="E1001" s="56">
        <v>4111321</v>
      </c>
      <c r="F1001" s="53">
        <v>3710000</v>
      </c>
      <c r="G1001" s="43" t="e">
        <f>VLOOKUP(E1001,$I$6:$K$1048576,2,0)</f>
        <v>#N/A</v>
      </c>
      <c r="H1001" s="42" t="e">
        <f>VLOOKUP(E1001,$I$6:$K$1048576,3,0)</f>
        <v>#N/A</v>
      </c>
      <c r="I1001" s="59">
        <v>2387221</v>
      </c>
      <c r="J1001" s="60">
        <v>196051321</v>
      </c>
      <c r="K1001" s="58" t="s">
        <v>1705</v>
      </c>
    </row>
    <row r="1002" spans="1:11" s="36" customFormat="1" ht="15" x14ac:dyDescent="0.25">
      <c r="A1002" s="67">
        <v>10753</v>
      </c>
      <c r="B1002" s="67" t="s">
        <v>2336</v>
      </c>
      <c r="C1002" s="68">
        <v>44526</v>
      </c>
      <c r="D1002" s="52" t="s">
        <v>11</v>
      </c>
      <c r="E1002" s="56">
        <v>4111421</v>
      </c>
      <c r="F1002" s="53">
        <v>3800000</v>
      </c>
      <c r="G1002" s="43" t="e">
        <f>VLOOKUP(E1002,$I$6:$K$1048576,2,0)</f>
        <v>#N/A</v>
      </c>
      <c r="H1002" s="42" t="e">
        <f>VLOOKUP(E1002,$I$6:$K$1048576,3,0)</f>
        <v>#N/A</v>
      </c>
      <c r="I1002" s="59">
        <v>2387321</v>
      </c>
      <c r="J1002" s="60">
        <v>196051421</v>
      </c>
      <c r="K1002" s="58" t="s">
        <v>1706</v>
      </c>
    </row>
    <row r="1003" spans="1:11" ht="15" x14ac:dyDescent="0.25">
      <c r="A1003" s="67">
        <v>10754</v>
      </c>
      <c r="B1003" s="67" t="s">
        <v>2337</v>
      </c>
      <c r="C1003" s="68">
        <v>44526</v>
      </c>
      <c r="D1003" s="52" t="s">
        <v>11</v>
      </c>
      <c r="E1003" s="56">
        <v>4111521</v>
      </c>
      <c r="F1003" s="53">
        <v>3394395</v>
      </c>
      <c r="G1003" s="43" t="e">
        <f>VLOOKUP(E1003,$I$6:$K$1048576,2,0)</f>
        <v>#N/A</v>
      </c>
      <c r="H1003" s="42" t="e">
        <f>VLOOKUP(E1003,$I$6:$K$1048576,3,0)</f>
        <v>#N/A</v>
      </c>
      <c r="I1003" s="59">
        <v>2387421</v>
      </c>
      <c r="J1003" s="60">
        <v>196051521</v>
      </c>
      <c r="K1003" s="58" t="s">
        <v>1693</v>
      </c>
    </row>
    <row r="1004" spans="1:11" ht="15" x14ac:dyDescent="0.25">
      <c r="A1004" s="67">
        <v>10756</v>
      </c>
      <c r="B1004" s="56" t="s">
        <v>2831</v>
      </c>
      <c r="C1004" s="68">
        <v>44526</v>
      </c>
      <c r="D1004" s="52" t="s">
        <v>10</v>
      </c>
      <c r="E1004" s="56">
        <v>4111821</v>
      </c>
      <c r="F1004" s="53">
        <v>4216670</v>
      </c>
      <c r="G1004" s="43" t="e">
        <f>VLOOKUP(E1004,$I$6:$K$1048576,2,0)</f>
        <v>#N/A</v>
      </c>
      <c r="H1004" s="42" t="e">
        <f>VLOOKUP(E1004,$I$6:$K$1048576,3,0)</f>
        <v>#N/A</v>
      </c>
      <c r="I1004" s="59">
        <v>2387621</v>
      </c>
      <c r="J1004" s="60">
        <v>196051721</v>
      </c>
      <c r="K1004" s="58" t="s">
        <v>1707</v>
      </c>
    </row>
    <row r="1005" spans="1:11" ht="15" x14ac:dyDescent="0.25">
      <c r="A1005" s="67">
        <v>10757</v>
      </c>
      <c r="B1005" s="56" t="s">
        <v>2131</v>
      </c>
      <c r="C1005" s="68">
        <v>44526</v>
      </c>
      <c r="D1005" s="52" t="s">
        <v>2709</v>
      </c>
      <c r="E1005" s="56">
        <v>4111921</v>
      </c>
      <c r="F1005" s="53">
        <v>3300000</v>
      </c>
      <c r="G1005" s="43" t="e">
        <f>VLOOKUP(E1005,$I$6:$K$1048576,2,0)</f>
        <v>#N/A</v>
      </c>
      <c r="H1005" s="42" t="e">
        <f>VLOOKUP(E1005,$I$6:$K$1048576,3,0)</f>
        <v>#N/A</v>
      </c>
      <c r="I1005" s="59">
        <v>2387721</v>
      </c>
      <c r="J1005" s="60">
        <v>196051821</v>
      </c>
      <c r="K1005" s="58" t="s">
        <v>1708</v>
      </c>
    </row>
    <row r="1006" spans="1:11" ht="15" x14ac:dyDescent="0.25">
      <c r="A1006" s="67">
        <v>10758</v>
      </c>
      <c r="B1006" s="67" t="s">
        <v>2132</v>
      </c>
      <c r="C1006" s="68">
        <v>44526</v>
      </c>
      <c r="D1006" s="52" t="s">
        <v>2709</v>
      </c>
      <c r="E1006" s="56">
        <v>4112021</v>
      </c>
      <c r="F1006" s="53">
        <v>3700000</v>
      </c>
      <c r="G1006" s="43" t="e">
        <f>VLOOKUP(E1006,$I$6:$K$1048576,2,0)</f>
        <v>#N/A</v>
      </c>
      <c r="H1006" s="42" t="e">
        <f>VLOOKUP(E1006,$I$6:$K$1048576,3,0)</f>
        <v>#N/A</v>
      </c>
      <c r="I1006" s="59">
        <v>2387821</v>
      </c>
      <c r="J1006" s="60">
        <v>196051921</v>
      </c>
      <c r="K1006" s="58" t="s">
        <v>1689</v>
      </c>
    </row>
    <row r="1007" spans="1:11" ht="15" x14ac:dyDescent="0.25">
      <c r="A1007" s="67">
        <v>10759</v>
      </c>
      <c r="B1007" s="56" t="s">
        <v>2832</v>
      </c>
      <c r="C1007" s="68">
        <v>44526</v>
      </c>
      <c r="D1007" s="52" t="s">
        <v>2431</v>
      </c>
      <c r="E1007" s="56">
        <v>4134321</v>
      </c>
      <c r="F1007" s="53">
        <v>3700000</v>
      </c>
      <c r="G1007" s="43" t="e">
        <f>VLOOKUP(E1007,$I$6:$K$1048576,2,0)</f>
        <v>#N/A</v>
      </c>
      <c r="H1007" s="42" t="e">
        <f>VLOOKUP(E1007,$I$6:$K$1048576,3,0)</f>
        <v>#N/A</v>
      </c>
      <c r="I1007" s="59">
        <v>2387921</v>
      </c>
      <c r="J1007" s="60">
        <v>196052021</v>
      </c>
      <c r="K1007" s="58" t="s">
        <v>1700</v>
      </c>
    </row>
    <row r="1008" spans="1:11" s="36" customFormat="1" ht="15" x14ac:dyDescent="0.25">
      <c r="A1008" s="115">
        <v>10760</v>
      </c>
      <c r="B1008" s="118" t="s">
        <v>2401</v>
      </c>
      <c r="C1008" s="116">
        <v>44526</v>
      </c>
      <c r="D1008" s="117" t="s">
        <v>11</v>
      </c>
      <c r="E1008" s="118">
        <v>4119521</v>
      </c>
      <c r="F1008" s="53">
        <v>3180000</v>
      </c>
      <c r="G1008" s="123" t="e">
        <f>VLOOKUP(E1008,$I$6:$K$1048576,2,0)</f>
        <v>#N/A</v>
      </c>
      <c r="H1008" s="124" t="e">
        <f>VLOOKUP(E1008,$I$6:$K$1048576,3,0)</f>
        <v>#N/A</v>
      </c>
      <c r="I1008" s="119">
        <v>2388021</v>
      </c>
      <c r="J1008" s="120">
        <v>196052221</v>
      </c>
      <c r="K1008" s="121" t="s">
        <v>1709</v>
      </c>
    </row>
    <row r="1009" spans="1:11" ht="15" x14ac:dyDescent="0.25">
      <c r="A1009" s="67">
        <v>10761</v>
      </c>
      <c r="B1009" s="39" t="s">
        <v>2362</v>
      </c>
      <c r="C1009" s="68">
        <v>44526</v>
      </c>
      <c r="D1009" s="52" t="s">
        <v>11</v>
      </c>
      <c r="E1009" s="56">
        <v>4119221</v>
      </c>
      <c r="F1009" s="53">
        <v>2240000</v>
      </c>
      <c r="G1009" s="43" t="e">
        <f>VLOOKUP(E1009,$I$6:$K$1048576,2,0)</f>
        <v>#N/A</v>
      </c>
      <c r="H1009" s="42" t="e">
        <f>VLOOKUP(E1009,$I$6:$K$1048576,3,0)</f>
        <v>#N/A</v>
      </c>
      <c r="I1009" s="59">
        <v>2388121</v>
      </c>
      <c r="J1009" s="60">
        <v>196052321</v>
      </c>
      <c r="K1009" s="58" t="s">
        <v>1710</v>
      </c>
    </row>
    <row r="1010" spans="1:11" ht="15" x14ac:dyDescent="0.25">
      <c r="A1010" s="67">
        <v>10762</v>
      </c>
      <c r="B1010" s="56" t="s">
        <v>927</v>
      </c>
      <c r="C1010" s="68">
        <v>44526</v>
      </c>
      <c r="D1010" s="52" t="s">
        <v>2709</v>
      </c>
      <c r="E1010" s="56">
        <v>4118721</v>
      </c>
      <c r="F1010" s="53">
        <v>3300000</v>
      </c>
      <c r="G1010" s="43" t="e">
        <f>VLOOKUP(E1010,$I$6:$K$1048576,2,0)</f>
        <v>#N/A</v>
      </c>
      <c r="H1010" s="42" t="e">
        <f>VLOOKUP(E1010,$I$6:$K$1048576,3,0)</f>
        <v>#N/A</v>
      </c>
      <c r="I1010" s="59">
        <v>2388221</v>
      </c>
      <c r="J1010" s="60">
        <v>196052421</v>
      </c>
      <c r="K1010" s="58" t="s">
        <v>1711</v>
      </c>
    </row>
    <row r="1011" spans="1:11" ht="15" x14ac:dyDescent="0.25">
      <c r="A1011" s="67">
        <v>10763</v>
      </c>
      <c r="B1011" s="67" t="s">
        <v>2472</v>
      </c>
      <c r="C1011" s="68">
        <v>44526</v>
      </c>
      <c r="D1011" s="52" t="s">
        <v>11</v>
      </c>
      <c r="E1011" s="56">
        <v>4119321</v>
      </c>
      <c r="F1011" s="53">
        <v>2001000</v>
      </c>
      <c r="G1011" s="43" t="e">
        <f>VLOOKUP(E1011,$I$6:$K$1048576,2,0)</f>
        <v>#N/A</v>
      </c>
      <c r="H1011" s="42" t="e">
        <f>VLOOKUP(E1011,$I$6:$K$1048576,3,0)</f>
        <v>#N/A</v>
      </c>
      <c r="I1011" s="59">
        <v>2388321</v>
      </c>
      <c r="J1011" s="60">
        <v>196052521</v>
      </c>
      <c r="K1011" s="58" t="s">
        <v>1712</v>
      </c>
    </row>
    <row r="1012" spans="1:11" ht="15" x14ac:dyDescent="0.25">
      <c r="A1012" s="67">
        <v>10764</v>
      </c>
      <c r="B1012" s="67" t="s">
        <v>2407</v>
      </c>
      <c r="C1012" s="68">
        <v>44526</v>
      </c>
      <c r="D1012" s="52" t="s">
        <v>11</v>
      </c>
      <c r="E1012" s="56">
        <v>4119621</v>
      </c>
      <c r="F1012" s="53">
        <v>2332000</v>
      </c>
      <c r="G1012" s="43" t="e">
        <f>VLOOKUP(E1012,$I$6:$K$1048576,2,0)</f>
        <v>#N/A</v>
      </c>
      <c r="H1012" s="42" t="e">
        <f>VLOOKUP(E1012,$I$6:$K$1048576,3,0)</f>
        <v>#N/A</v>
      </c>
      <c r="I1012" s="59">
        <v>2388421</v>
      </c>
      <c r="J1012" s="60">
        <v>196052621</v>
      </c>
      <c r="K1012" s="58" t="s">
        <v>1713</v>
      </c>
    </row>
    <row r="1013" spans="1:11" ht="15" x14ac:dyDescent="0.25">
      <c r="A1013" s="67">
        <v>10765</v>
      </c>
      <c r="B1013" s="56" t="s">
        <v>2402</v>
      </c>
      <c r="C1013" s="68">
        <v>44526</v>
      </c>
      <c r="D1013" s="52" t="s">
        <v>11</v>
      </c>
      <c r="E1013" s="56">
        <v>4119421</v>
      </c>
      <c r="F1013" s="53">
        <v>2800000</v>
      </c>
      <c r="G1013" s="43" t="e">
        <f>VLOOKUP(E1013,$I$6:$K$1048576,2,0)</f>
        <v>#N/A</v>
      </c>
      <c r="H1013" s="42" t="e">
        <f>VLOOKUP(E1013,$I$6:$K$1048576,3,0)</f>
        <v>#N/A</v>
      </c>
      <c r="I1013" s="59">
        <v>2388521</v>
      </c>
      <c r="J1013" s="60">
        <v>196052721</v>
      </c>
      <c r="K1013" s="58" t="s">
        <v>1699</v>
      </c>
    </row>
    <row r="1014" spans="1:11" ht="15" x14ac:dyDescent="0.25">
      <c r="A1014" s="67">
        <v>10766</v>
      </c>
      <c r="B1014" s="67" t="s">
        <v>928</v>
      </c>
      <c r="C1014" s="68">
        <v>44526</v>
      </c>
      <c r="D1014" s="52" t="s">
        <v>2431</v>
      </c>
      <c r="E1014" s="56">
        <v>4118921</v>
      </c>
      <c r="F1014" s="53">
        <v>3550000</v>
      </c>
      <c r="G1014" s="43" t="e">
        <f>VLOOKUP(E1014,$I$6:$K$1048576,2,0)</f>
        <v>#N/A</v>
      </c>
      <c r="H1014" s="42" t="e">
        <f>VLOOKUP(E1014,$I$6:$K$1048576,3,0)</f>
        <v>#N/A</v>
      </c>
      <c r="I1014" s="59">
        <v>2388621</v>
      </c>
      <c r="J1014" s="60">
        <v>196052821</v>
      </c>
      <c r="K1014" s="58" t="s">
        <v>1714</v>
      </c>
    </row>
    <row r="1015" spans="1:11" ht="15" x14ac:dyDescent="0.25">
      <c r="A1015" s="67">
        <v>10767</v>
      </c>
      <c r="B1015" s="56" t="s">
        <v>926</v>
      </c>
      <c r="C1015" s="68">
        <v>44526</v>
      </c>
      <c r="D1015" s="52" t="s">
        <v>2709</v>
      </c>
      <c r="E1015" s="56">
        <v>4118821</v>
      </c>
      <c r="F1015" s="53">
        <v>5000000</v>
      </c>
      <c r="G1015" s="43" t="e">
        <f>VLOOKUP(E1015,$I$6:$K$1048576,2,0)</f>
        <v>#N/A</v>
      </c>
      <c r="H1015" s="42" t="e">
        <f>VLOOKUP(E1015,$I$6:$K$1048576,3,0)</f>
        <v>#N/A</v>
      </c>
      <c r="I1015" s="59">
        <v>2388721</v>
      </c>
      <c r="J1015" s="60">
        <v>196052921</v>
      </c>
      <c r="K1015" s="58" t="s">
        <v>1715</v>
      </c>
    </row>
    <row r="1016" spans="1:11" ht="15" x14ac:dyDescent="0.25">
      <c r="A1016" s="67">
        <v>10768</v>
      </c>
      <c r="B1016" s="56" t="s">
        <v>2089</v>
      </c>
      <c r="C1016" s="68">
        <v>44526</v>
      </c>
      <c r="D1016" s="52" t="s">
        <v>849</v>
      </c>
      <c r="E1016" s="56">
        <v>4119021</v>
      </c>
      <c r="F1016" s="53">
        <v>2500000</v>
      </c>
      <c r="G1016" s="43" t="e">
        <f>VLOOKUP(E1016,$I$6:$K$1048576,2,0)</f>
        <v>#N/A</v>
      </c>
      <c r="H1016" s="42" t="e">
        <f>VLOOKUP(E1016,$I$6:$K$1048576,3,0)</f>
        <v>#N/A</v>
      </c>
      <c r="I1016" s="59">
        <v>2388821</v>
      </c>
      <c r="J1016" s="60">
        <v>196053021</v>
      </c>
      <c r="K1016" s="58" t="s">
        <v>1716</v>
      </c>
    </row>
    <row r="1017" spans="1:11" ht="15" x14ac:dyDescent="0.25">
      <c r="A1017" s="67">
        <v>10769</v>
      </c>
      <c r="B1017" s="56" t="s">
        <v>2629</v>
      </c>
      <c r="C1017" s="68">
        <v>44526</v>
      </c>
      <c r="D1017" s="52" t="s">
        <v>9</v>
      </c>
      <c r="E1017" s="56">
        <v>4119821</v>
      </c>
      <c r="F1017" s="53">
        <v>2000000</v>
      </c>
      <c r="G1017" s="43" t="e">
        <f>VLOOKUP(E1017,$I$6:$K$1048576,2,0)</f>
        <v>#N/A</v>
      </c>
      <c r="H1017" s="42" t="e">
        <f>VLOOKUP(E1017,$I$6:$K$1048576,3,0)</f>
        <v>#N/A</v>
      </c>
      <c r="I1017" s="59">
        <v>2388921</v>
      </c>
      <c r="J1017" s="60">
        <v>196053121</v>
      </c>
      <c r="K1017" s="58" t="s">
        <v>1717</v>
      </c>
    </row>
    <row r="1018" spans="1:11" ht="15" x14ac:dyDescent="0.25">
      <c r="A1018" s="67">
        <v>10770</v>
      </c>
      <c r="B1018" s="56" t="s">
        <v>2833</v>
      </c>
      <c r="C1018" s="68">
        <v>44526</v>
      </c>
      <c r="D1018" s="52" t="s">
        <v>10</v>
      </c>
      <c r="E1018" s="56">
        <v>4134721</v>
      </c>
      <c r="F1018" s="53">
        <v>1393340</v>
      </c>
      <c r="G1018" s="43" t="e">
        <f>VLOOKUP(E1018,$I$6:$K$1048576,2,0)</f>
        <v>#N/A</v>
      </c>
      <c r="H1018" s="42" t="e">
        <f>VLOOKUP(E1018,$I$6:$K$1048576,3,0)</f>
        <v>#N/A</v>
      </c>
      <c r="I1018" s="59">
        <v>2389021</v>
      </c>
      <c r="J1018" s="60">
        <v>196053221</v>
      </c>
      <c r="K1018" s="58" t="s">
        <v>1717</v>
      </c>
    </row>
    <row r="1019" spans="1:11" ht="15" x14ac:dyDescent="0.25">
      <c r="A1019" s="67">
        <v>10771</v>
      </c>
      <c r="B1019" s="56" t="s">
        <v>2834</v>
      </c>
      <c r="C1019" s="68">
        <v>44526</v>
      </c>
      <c r="D1019" s="52" t="s">
        <v>10</v>
      </c>
      <c r="E1019" s="56">
        <v>4120021</v>
      </c>
      <c r="F1019" s="53">
        <v>2485000</v>
      </c>
      <c r="G1019" s="43" t="e">
        <f>VLOOKUP(E1019,$I$6:$K$1048576,2,0)</f>
        <v>#N/A</v>
      </c>
      <c r="H1019" s="42" t="e">
        <f>VLOOKUP(E1019,$I$6:$K$1048576,3,0)</f>
        <v>#N/A</v>
      </c>
      <c r="I1019" s="59">
        <v>2389121</v>
      </c>
      <c r="J1019" s="60">
        <v>196053321</v>
      </c>
      <c r="K1019" s="58" t="s">
        <v>1718</v>
      </c>
    </row>
    <row r="1020" spans="1:11" s="36" customFormat="1" ht="15" x14ac:dyDescent="0.25">
      <c r="A1020" s="67">
        <v>10772</v>
      </c>
      <c r="B1020" s="56" t="s">
        <v>872</v>
      </c>
      <c r="C1020" s="68">
        <v>44526</v>
      </c>
      <c r="D1020" s="52" t="s">
        <v>2110</v>
      </c>
      <c r="E1020" s="56">
        <v>4119721</v>
      </c>
      <c r="F1020" s="53">
        <v>3500000</v>
      </c>
      <c r="G1020" s="43" t="e">
        <f>VLOOKUP(E1020,$I$6:$K$1048576,2,0)</f>
        <v>#N/A</v>
      </c>
      <c r="H1020" s="42" t="e">
        <f>VLOOKUP(E1020,$I$6:$K$1048576,3,0)</f>
        <v>#N/A</v>
      </c>
      <c r="I1020" s="59">
        <v>2389221</v>
      </c>
      <c r="J1020" s="60">
        <v>196053421</v>
      </c>
      <c r="K1020" s="58" t="s">
        <v>1719</v>
      </c>
    </row>
    <row r="1021" spans="1:11" s="36" customFormat="1" ht="15" x14ac:dyDescent="0.25">
      <c r="A1021" s="67">
        <v>10773</v>
      </c>
      <c r="B1021" s="56" t="s">
        <v>2361</v>
      </c>
      <c r="C1021" s="68">
        <v>44526</v>
      </c>
      <c r="D1021" s="52" t="s">
        <v>849</v>
      </c>
      <c r="E1021" s="56">
        <v>4112621</v>
      </c>
      <c r="F1021" s="53">
        <v>3500000</v>
      </c>
      <c r="G1021" s="43" t="e">
        <f>VLOOKUP(E1021,$I$6:$K$1048576,2,0)</f>
        <v>#N/A</v>
      </c>
      <c r="H1021" s="42" t="e">
        <f>VLOOKUP(E1021,$I$6:$K$1048576,3,0)</f>
        <v>#N/A</v>
      </c>
      <c r="I1021" s="59">
        <v>2389321</v>
      </c>
      <c r="J1021" s="60">
        <v>196053521</v>
      </c>
      <c r="K1021" s="58" t="s">
        <v>1720</v>
      </c>
    </row>
    <row r="1022" spans="1:11" s="36" customFormat="1" ht="15" x14ac:dyDescent="0.25">
      <c r="A1022" s="67">
        <v>10774</v>
      </c>
      <c r="B1022" s="56" t="s">
        <v>2094</v>
      </c>
      <c r="C1022" s="68">
        <v>44526</v>
      </c>
      <c r="D1022" s="52" t="s">
        <v>2709</v>
      </c>
      <c r="E1022" s="56">
        <v>4112121</v>
      </c>
      <c r="F1022" s="53">
        <v>7500000</v>
      </c>
      <c r="G1022" s="43" t="e">
        <f>VLOOKUP(E1022,$I$6:$K$1048576,2,0)</f>
        <v>#N/A</v>
      </c>
      <c r="H1022" s="42" t="e">
        <f>VLOOKUP(E1022,$I$6:$K$1048576,3,0)</f>
        <v>#N/A</v>
      </c>
      <c r="I1022" s="59">
        <v>2389421</v>
      </c>
      <c r="J1022" s="60">
        <v>196053621</v>
      </c>
      <c r="K1022" s="58" t="s">
        <v>1721</v>
      </c>
    </row>
    <row r="1023" spans="1:11" s="36" customFormat="1" ht="15" x14ac:dyDescent="0.25">
      <c r="A1023" s="67">
        <v>10776</v>
      </c>
      <c r="B1023" s="56" t="s">
        <v>2380</v>
      </c>
      <c r="C1023" s="68">
        <v>44526</v>
      </c>
      <c r="D1023" s="52" t="s">
        <v>2709</v>
      </c>
      <c r="E1023" s="56">
        <v>4112321</v>
      </c>
      <c r="F1023" s="53">
        <v>7000000</v>
      </c>
      <c r="G1023" s="43" t="e">
        <f>VLOOKUP(E1023,$I$6:$K$1048576,2,0)</f>
        <v>#N/A</v>
      </c>
      <c r="H1023" s="42" t="e">
        <f>VLOOKUP(E1023,$I$6:$K$1048576,3,0)</f>
        <v>#N/A</v>
      </c>
      <c r="I1023" s="59">
        <v>2389621</v>
      </c>
      <c r="J1023" s="60">
        <v>196053821</v>
      </c>
      <c r="K1023" s="58" t="s">
        <v>1722</v>
      </c>
    </row>
    <row r="1024" spans="1:11" s="36" customFormat="1" ht="15" x14ac:dyDescent="0.25">
      <c r="A1024" s="67">
        <v>10777</v>
      </c>
      <c r="B1024" s="67" t="s">
        <v>933</v>
      </c>
      <c r="C1024" s="68">
        <v>44526</v>
      </c>
      <c r="D1024" s="52" t="s">
        <v>2709</v>
      </c>
      <c r="E1024" s="56">
        <v>4112421</v>
      </c>
      <c r="F1024" s="53">
        <v>5000000</v>
      </c>
      <c r="G1024" s="43" t="e">
        <f>VLOOKUP(E1024,$I$6:$K$1048576,2,0)</f>
        <v>#N/A</v>
      </c>
      <c r="H1024" s="42" t="e">
        <f>VLOOKUP(E1024,$I$6:$K$1048576,3,0)</f>
        <v>#N/A</v>
      </c>
      <c r="I1024" s="59">
        <v>2389721</v>
      </c>
      <c r="J1024" s="60">
        <v>196053921</v>
      </c>
      <c r="K1024" s="58" t="s">
        <v>1723</v>
      </c>
    </row>
    <row r="1025" spans="1:11" s="36" customFormat="1" ht="15" x14ac:dyDescent="0.25">
      <c r="A1025" s="67">
        <v>10778</v>
      </c>
      <c r="B1025" s="56" t="s">
        <v>2359</v>
      </c>
      <c r="C1025" s="68">
        <v>44526</v>
      </c>
      <c r="D1025" s="52" t="s">
        <v>11</v>
      </c>
      <c r="E1025" s="56">
        <v>4119921</v>
      </c>
      <c r="F1025" s="53">
        <v>5000000</v>
      </c>
      <c r="G1025" s="43" t="e">
        <f>VLOOKUP(E1025,$I$6:$K$1048576,2,0)</f>
        <v>#N/A</v>
      </c>
      <c r="H1025" s="42" t="e">
        <f>VLOOKUP(E1025,$I$6:$K$1048576,3,0)</f>
        <v>#N/A</v>
      </c>
      <c r="I1025" s="59">
        <v>2389821</v>
      </c>
      <c r="J1025" s="60">
        <v>196054021</v>
      </c>
      <c r="K1025" s="58" t="s">
        <v>1724</v>
      </c>
    </row>
    <row r="1026" spans="1:11" s="36" customFormat="1" ht="15" x14ac:dyDescent="0.25">
      <c r="A1026" s="67">
        <v>10779</v>
      </c>
      <c r="B1026" s="56" t="s">
        <v>2095</v>
      </c>
      <c r="C1026" s="68">
        <v>44526</v>
      </c>
      <c r="D1026" s="52" t="s">
        <v>849</v>
      </c>
      <c r="E1026" s="56">
        <v>4112521</v>
      </c>
      <c r="F1026" s="53">
        <v>5000000</v>
      </c>
      <c r="G1026" s="43" t="e">
        <f>VLOOKUP(E1026,$I$6:$K$1048576,2,0)</f>
        <v>#N/A</v>
      </c>
      <c r="H1026" s="42" t="e">
        <f>VLOOKUP(E1026,$I$6:$K$1048576,3,0)</f>
        <v>#N/A</v>
      </c>
      <c r="I1026" s="59">
        <v>2389921</v>
      </c>
      <c r="J1026" s="60">
        <v>196054121</v>
      </c>
      <c r="K1026" s="58" t="s">
        <v>1725</v>
      </c>
    </row>
    <row r="1027" spans="1:11" s="36" customFormat="1" ht="15" x14ac:dyDescent="0.25">
      <c r="A1027" s="67">
        <v>10780</v>
      </c>
      <c r="B1027" s="56" t="s">
        <v>2097</v>
      </c>
      <c r="C1027" s="68">
        <v>44526</v>
      </c>
      <c r="D1027" s="52" t="s">
        <v>2709</v>
      </c>
      <c r="E1027" s="56">
        <v>4112221</v>
      </c>
      <c r="F1027" s="53">
        <v>7000000</v>
      </c>
      <c r="G1027" s="43" t="e">
        <f>VLOOKUP(E1027,$I$6:$K$1048576,2,0)</f>
        <v>#N/A</v>
      </c>
      <c r="H1027" s="42" t="e">
        <f>VLOOKUP(E1027,$I$6:$K$1048576,3,0)</f>
        <v>#N/A</v>
      </c>
      <c r="I1027" s="59">
        <v>2390021</v>
      </c>
      <c r="J1027" s="60">
        <v>196054221</v>
      </c>
      <c r="K1027" s="58" t="s">
        <v>1726</v>
      </c>
    </row>
    <row r="1028" spans="1:11" s="36" customFormat="1" ht="15" x14ac:dyDescent="0.25">
      <c r="A1028" s="67">
        <v>10781</v>
      </c>
      <c r="B1028" s="56" t="s">
        <v>2422</v>
      </c>
      <c r="C1028" s="68">
        <v>44526</v>
      </c>
      <c r="D1028" s="52" t="s">
        <v>11</v>
      </c>
      <c r="E1028" s="56">
        <v>4112721</v>
      </c>
      <c r="F1028" s="74">
        <v>7000000</v>
      </c>
      <c r="G1028" s="43" t="e">
        <f>VLOOKUP(E1028,$I$6:$K$1048576,2,0)</f>
        <v>#N/A</v>
      </c>
      <c r="H1028" s="42" t="e">
        <f>VLOOKUP(E1028,$I$6:$K$1048576,3,0)</f>
        <v>#N/A</v>
      </c>
      <c r="I1028" s="59">
        <v>2390121</v>
      </c>
      <c r="J1028" s="60">
        <v>196054321</v>
      </c>
      <c r="K1028" s="58" t="s">
        <v>1727</v>
      </c>
    </row>
    <row r="1029" spans="1:11" s="36" customFormat="1" ht="15" x14ac:dyDescent="0.25">
      <c r="A1029" s="67">
        <v>10782</v>
      </c>
      <c r="B1029" s="56" t="s">
        <v>2444</v>
      </c>
      <c r="C1029" s="68">
        <v>44526</v>
      </c>
      <c r="D1029" s="52" t="s">
        <v>9</v>
      </c>
      <c r="E1029" s="56">
        <v>4112821</v>
      </c>
      <c r="F1029" s="53">
        <v>7000000</v>
      </c>
      <c r="G1029" s="43" t="e">
        <f>VLOOKUP(E1029,$I$6:$K$1048576,2,0)</f>
        <v>#N/A</v>
      </c>
      <c r="H1029" s="42" t="e">
        <f>VLOOKUP(E1029,$I$6:$K$1048576,3,0)</f>
        <v>#N/A</v>
      </c>
      <c r="I1029" s="59">
        <v>2390221</v>
      </c>
      <c r="J1029" s="60">
        <v>196054421</v>
      </c>
      <c r="K1029" s="58" t="s">
        <v>1728</v>
      </c>
    </row>
    <row r="1030" spans="1:11" s="36" customFormat="1" ht="15" x14ac:dyDescent="0.25">
      <c r="A1030" s="67">
        <v>10783</v>
      </c>
      <c r="B1030" s="56" t="s">
        <v>887</v>
      </c>
      <c r="C1030" s="68">
        <v>44526</v>
      </c>
      <c r="D1030" s="52" t="s">
        <v>2709</v>
      </c>
      <c r="E1030" s="56">
        <v>4181621</v>
      </c>
      <c r="F1030" s="53">
        <v>7000000</v>
      </c>
      <c r="G1030" s="43" t="e">
        <f>VLOOKUP(E1030,$I$6:$K$1048576,2,0)</f>
        <v>#N/A</v>
      </c>
      <c r="H1030" s="42" t="e">
        <f>VLOOKUP(E1030,$I$6:$K$1048576,3,0)</f>
        <v>#N/A</v>
      </c>
      <c r="I1030" s="59">
        <v>2390321</v>
      </c>
      <c r="J1030" s="60">
        <v>196054521</v>
      </c>
      <c r="K1030" s="58" t="s">
        <v>1729</v>
      </c>
    </row>
    <row r="1031" spans="1:11" s="36" customFormat="1" ht="15" x14ac:dyDescent="0.25">
      <c r="A1031" s="67">
        <v>10784</v>
      </c>
      <c r="B1031" s="56" t="s">
        <v>2418</v>
      </c>
      <c r="C1031" s="68">
        <v>44526</v>
      </c>
      <c r="D1031" s="52" t="s">
        <v>11</v>
      </c>
      <c r="E1031" s="56">
        <v>4113021</v>
      </c>
      <c r="F1031" s="53">
        <v>3000000</v>
      </c>
      <c r="G1031" s="43" t="e">
        <f>VLOOKUP(E1031,$I$6:$K$1048576,2,0)</f>
        <v>#N/A</v>
      </c>
      <c r="H1031" s="42" t="e">
        <f>VLOOKUP(E1031,$I$6:$K$1048576,3,0)</f>
        <v>#N/A</v>
      </c>
      <c r="I1031" s="59">
        <v>2390421</v>
      </c>
      <c r="J1031" s="60">
        <v>196054621</v>
      </c>
      <c r="K1031" s="58" t="s">
        <v>1706</v>
      </c>
    </row>
    <row r="1032" spans="1:11" s="36" customFormat="1" ht="15" x14ac:dyDescent="0.25">
      <c r="A1032" s="67">
        <v>10785</v>
      </c>
      <c r="B1032" s="56" t="s">
        <v>2284</v>
      </c>
      <c r="C1032" s="68">
        <v>44526</v>
      </c>
      <c r="D1032" s="52" t="s">
        <v>11</v>
      </c>
      <c r="E1032" s="56">
        <v>4112921</v>
      </c>
      <c r="F1032" s="53">
        <v>2000000</v>
      </c>
      <c r="G1032" s="43" t="e">
        <f>VLOOKUP(E1032,$I$6:$K$1048576,2,0)</f>
        <v>#N/A</v>
      </c>
      <c r="H1032" s="42" t="e">
        <f>VLOOKUP(E1032,$I$6:$K$1048576,3,0)</f>
        <v>#N/A</v>
      </c>
      <c r="I1032" s="59">
        <v>2390521</v>
      </c>
      <c r="J1032" s="60">
        <v>196054721</v>
      </c>
      <c r="K1032" s="58" t="s">
        <v>1730</v>
      </c>
    </row>
    <row r="1033" spans="1:11" ht="15" x14ac:dyDescent="0.25">
      <c r="A1033" s="67">
        <v>10786</v>
      </c>
      <c r="B1033" s="56" t="s">
        <v>2835</v>
      </c>
      <c r="C1033" s="68">
        <v>44526</v>
      </c>
      <c r="D1033" s="52" t="s">
        <v>10</v>
      </c>
      <c r="E1033" s="56">
        <v>4113121</v>
      </c>
      <c r="F1033" s="53">
        <v>2000000</v>
      </c>
      <c r="G1033" s="43" t="e">
        <f>VLOOKUP(E1033,$I$6:$K$1048576,2,0)</f>
        <v>#N/A</v>
      </c>
      <c r="H1033" s="42" t="e">
        <f>VLOOKUP(E1033,$I$6:$K$1048576,3,0)</f>
        <v>#N/A</v>
      </c>
      <c r="I1033" s="59">
        <v>2390621</v>
      </c>
      <c r="J1033" s="60">
        <v>196054821</v>
      </c>
      <c r="K1033" s="58" t="s">
        <v>1731</v>
      </c>
    </row>
    <row r="1034" spans="1:11" s="36" customFormat="1" ht="15" x14ac:dyDescent="0.25">
      <c r="A1034" s="67">
        <v>10787</v>
      </c>
      <c r="B1034" s="56" t="s">
        <v>811</v>
      </c>
      <c r="C1034" s="68">
        <v>44526</v>
      </c>
      <c r="D1034" s="52" t="s">
        <v>2431</v>
      </c>
      <c r="E1034" s="56">
        <v>4113321</v>
      </c>
      <c r="F1034" s="53">
        <v>3500000</v>
      </c>
      <c r="G1034" s="43" t="e">
        <f>VLOOKUP(E1034,$I$6:$K$1048576,2,0)</f>
        <v>#N/A</v>
      </c>
      <c r="H1034" s="42" t="e">
        <f>VLOOKUP(E1034,$I$6:$K$1048576,3,0)</f>
        <v>#N/A</v>
      </c>
      <c r="I1034" s="59">
        <v>2390721</v>
      </c>
      <c r="J1034" s="60">
        <v>196054921</v>
      </c>
      <c r="K1034" s="58" t="s">
        <v>1732</v>
      </c>
    </row>
    <row r="1035" spans="1:11" s="36" customFormat="1" ht="15" x14ac:dyDescent="0.25">
      <c r="A1035" s="67">
        <v>10789</v>
      </c>
      <c r="B1035" s="56" t="s">
        <v>2293</v>
      </c>
      <c r="C1035" s="68">
        <v>44526</v>
      </c>
      <c r="D1035" s="52" t="s">
        <v>11</v>
      </c>
      <c r="E1035" s="56">
        <v>4114121</v>
      </c>
      <c r="F1035" s="53">
        <v>3550000</v>
      </c>
      <c r="G1035" s="43" t="e">
        <f>VLOOKUP(E1035,$I$6:$K$1048576,2,0)</f>
        <v>#N/A</v>
      </c>
      <c r="H1035" s="42" t="e">
        <f>VLOOKUP(E1035,$I$6:$K$1048576,3,0)</f>
        <v>#N/A</v>
      </c>
      <c r="I1035" s="59">
        <v>2390921</v>
      </c>
      <c r="J1035" s="60">
        <v>196055121</v>
      </c>
      <c r="K1035" s="58" t="s">
        <v>1684</v>
      </c>
    </row>
    <row r="1036" spans="1:11" s="36" customFormat="1" ht="15" x14ac:dyDescent="0.25">
      <c r="A1036" s="67">
        <v>10791</v>
      </c>
      <c r="B1036" s="39" t="s">
        <v>864</v>
      </c>
      <c r="C1036" s="68">
        <v>44526</v>
      </c>
      <c r="D1036" s="52" t="s">
        <v>2709</v>
      </c>
      <c r="E1036" s="56">
        <v>4113821</v>
      </c>
      <c r="F1036" s="53">
        <v>3500000</v>
      </c>
      <c r="G1036" s="43" t="e">
        <f>VLOOKUP(E1036,$I$6:$K$1048576,2,0)</f>
        <v>#N/A</v>
      </c>
      <c r="H1036" s="42" t="e">
        <f>VLOOKUP(E1036,$I$6:$K$1048576,3,0)</f>
        <v>#N/A</v>
      </c>
      <c r="I1036" s="59">
        <v>2391121</v>
      </c>
      <c r="J1036" s="60">
        <v>196055321</v>
      </c>
      <c r="K1036" s="58" t="s">
        <v>1733</v>
      </c>
    </row>
    <row r="1037" spans="1:11" s="36" customFormat="1" ht="15" x14ac:dyDescent="0.25">
      <c r="A1037" s="67">
        <v>10793</v>
      </c>
      <c r="B1037" s="56" t="s">
        <v>809</v>
      </c>
      <c r="C1037" s="68">
        <v>44526</v>
      </c>
      <c r="D1037" s="52" t="s">
        <v>2709</v>
      </c>
      <c r="E1037" s="56">
        <v>4113621</v>
      </c>
      <c r="F1037" s="53">
        <v>3500000</v>
      </c>
      <c r="G1037" s="43" t="e">
        <f>VLOOKUP(E1037,$I$6:$K$1048576,2,0)</f>
        <v>#N/A</v>
      </c>
      <c r="H1037" s="42" t="e">
        <f>VLOOKUP(E1037,$I$6:$K$1048576,3,0)</f>
        <v>#N/A</v>
      </c>
      <c r="I1037" s="59">
        <v>2391321</v>
      </c>
      <c r="J1037" s="60">
        <v>196055521</v>
      </c>
      <c r="K1037" s="58" t="s">
        <v>1734</v>
      </c>
    </row>
    <row r="1038" spans="1:11" s="36" customFormat="1" ht="15" x14ac:dyDescent="0.25">
      <c r="A1038" s="115">
        <v>10794</v>
      </c>
      <c r="B1038" s="118" t="s">
        <v>812</v>
      </c>
      <c r="C1038" s="116">
        <v>44526</v>
      </c>
      <c r="D1038" s="117" t="s">
        <v>2709</v>
      </c>
      <c r="E1038" s="118">
        <v>4113521</v>
      </c>
      <c r="F1038" s="53">
        <v>3500000</v>
      </c>
      <c r="G1038" s="118" t="s">
        <v>13</v>
      </c>
      <c r="H1038" s="118" t="s">
        <v>13</v>
      </c>
      <c r="I1038" s="119">
        <v>2391421</v>
      </c>
      <c r="J1038" s="120">
        <v>196055621</v>
      </c>
      <c r="K1038" s="121" t="s">
        <v>1678</v>
      </c>
    </row>
    <row r="1039" spans="1:11" s="36" customFormat="1" ht="15" x14ac:dyDescent="0.25">
      <c r="A1039" s="67">
        <v>10795</v>
      </c>
      <c r="B1039" s="56" t="s">
        <v>922</v>
      </c>
      <c r="C1039" s="68">
        <v>44526</v>
      </c>
      <c r="D1039" s="52" t="s">
        <v>2709</v>
      </c>
      <c r="E1039" s="56">
        <v>4113921</v>
      </c>
      <c r="F1039" s="53">
        <v>3500000</v>
      </c>
      <c r="G1039" s="43" t="e">
        <f>VLOOKUP(E1039,$I$6:$K$1048576,2,0)</f>
        <v>#N/A</v>
      </c>
      <c r="H1039" s="42" t="e">
        <f>VLOOKUP(E1039,$I$6:$K$1048576,3,0)</f>
        <v>#N/A</v>
      </c>
      <c r="I1039" s="59">
        <v>2391521</v>
      </c>
      <c r="J1039" s="60">
        <v>196055721</v>
      </c>
      <c r="K1039" s="58" t="s">
        <v>1735</v>
      </c>
    </row>
    <row r="1040" spans="1:11" s="36" customFormat="1" ht="15" x14ac:dyDescent="0.25">
      <c r="A1040" s="67">
        <v>10796</v>
      </c>
      <c r="B1040" s="67" t="s">
        <v>814</v>
      </c>
      <c r="C1040" s="68">
        <v>44526</v>
      </c>
      <c r="D1040" s="52" t="s">
        <v>2709</v>
      </c>
      <c r="E1040" s="56">
        <v>4113721</v>
      </c>
      <c r="F1040" s="53">
        <v>3500000</v>
      </c>
      <c r="G1040" s="43" t="e">
        <f>VLOOKUP(E1040,$I$6:$K$1048576,2,0)</f>
        <v>#N/A</v>
      </c>
      <c r="H1040" s="42" t="e">
        <f>VLOOKUP(E1040,$I$6:$K$1048576,3,0)</f>
        <v>#N/A</v>
      </c>
      <c r="I1040" s="59">
        <v>2391621</v>
      </c>
      <c r="J1040" s="60">
        <v>196055821</v>
      </c>
      <c r="K1040" s="58" t="s">
        <v>1736</v>
      </c>
    </row>
    <row r="1041" spans="1:11" s="36" customFormat="1" ht="15" x14ac:dyDescent="0.25">
      <c r="A1041" s="67">
        <v>10797</v>
      </c>
      <c r="B1041" s="56" t="s">
        <v>806</v>
      </c>
      <c r="C1041" s="68">
        <v>44526</v>
      </c>
      <c r="D1041" s="52" t="s">
        <v>2709</v>
      </c>
      <c r="E1041" s="56">
        <v>4113421</v>
      </c>
      <c r="F1041" s="53">
        <v>3500000</v>
      </c>
      <c r="G1041" s="43" t="e">
        <f>VLOOKUP(E1041,$I$6:$K$1048576,2,0)</f>
        <v>#N/A</v>
      </c>
      <c r="H1041" s="42" t="e">
        <f>VLOOKUP(E1041,$I$6:$K$1048576,3,0)</f>
        <v>#N/A</v>
      </c>
      <c r="I1041" s="59">
        <v>2391721</v>
      </c>
      <c r="J1041" s="60">
        <v>196055921</v>
      </c>
      <c r="K1041" s="58" t="s">
        <v>1737</v>
      </c>
    </row>
    <row r="1042" spans="1:11" s="36" customFormat="1" ht="15" x14ac:dyDescent="0.25">
      <c r="A1042" s="67">
        <v>10801</v>
      </c>
      <c r="B1042" s="56" t="s">
        <v>821</v>
      </c>
      <c r="C1042" s="68">
        <v>44526</v>
      </c>
      <c r="D1042" s="52" t="s">
        <v>2709</v>
      </c>
      <c r="E1042" s="56">
        <v>4113221</v>
      </c>
      <c r="F1042" s="53">
        <v>3500000</v>
      </c>
      <c r="G1042" s="43" t="e">
        <f>VLOOKUP(E1042,$I$6:$K$1048576,2,0)</f>
        <v>#N/A</v>
      </c>
      <c r="H1042" s="42" t="e">
        <f>VLOOKUP(E1042,$I$6:$K$1048576,3,0)</f>
        <v>#N/A</v>
      </c>
      <c r="I1042" s="59">
        <v>2392121</v>
      </c>
      <c r="J1042" s="60">
        <v>196056321</v>
      </c>
      <c r="K1042" s="58" t="s">
        <v>1738</v>
      </c>
    </row>
    <row r="1043" spans="1:11" s="36" customFormat="1" ht="15" x14ac:dyDescent="0.25">
      <c r="A1043" s="67">
        <v>10803</v>
      </c>
      <c r="B1043" s="56" t="s">
        <v>813</v>
      </c>
      <c r="C1043" s="68">
        <v>44526</v>
      </c>
      <c r="D1043" s="52" t="s">
        <v>2709</v>
      </c>
      <c r="E1043" s="56">
        <v>4114021</v>
      </c>
      <c r="F1043" s="53">
        <v>3500000</v>
      </c>
      <c r="G1043" s="43" t="e">
        <f>VLOOKUP(E1043,$I$6:$K$1048576,2,0)</f>
        <v>#N/A</v>
      </c>
      <c r="H1043" s="42" t="e">
        <f>VLOOKUP(E1043,$I$6:$K$1048576,3,0)</f>
        <v>#N/A</v>
      </c>
      <c r="I1043" s="59">
        <v>2392321</v>
      </c>
      <c r="J1043" s="60">
        <v>196056521</v>
      </c>
      <c r="K1043" s="58" t="s">
        <v>1739</v>
      </c>
    </row>
    <row r="1044" spans="1:11" ht="15" x14ac:dyDescent="0.25">
      <c r="A1044" s="67">
        <v>10804</v>
      </c>
      <c r="B1044" s="56" t="s">
        <v>2182</v>
      </c>
      <c r="C1044" s="68">
        <v>44526</v>
      </c>
      <c r="D1044" s="52" t="s">
        <v>2709</v>
      </c>
      <c r="E1044" s="56">
        <v>4114221</v>
      </c>
      <c r="F1044" s="53">
        <v>3000000</v>
      </c>
      <c r="G1044" s="43" t="e">
        <f>VLOOKUP(E1044,$I$6:$K$1048576,2,0)</f>
        <v>#N/A</v>
      </c>
      <c r="H1044" s="42" t="e">
        <f>VLOOKUP(E1044,$I$6:$K$1048576,3,0)</f>
        <v>#N/A</v>
      </c>
      <c r="I1044" s="59">
        <v>2392421</v>
      </c>
      <c r="J1044" s="60">
        <v>196056621</v>
      </c>
      <c r="K1044" s="58" t="s">
        <v>1715</v>
      </c>
    </row>
    <row r="1045" spans="1:11" ht="15" x14ac:dyDescent="0.25">
      <c r="A1045" s="67">
        <v>10805</v>
      </c>
      <c r="B1045" s="67" t="s">
        <v>2183</v>
      </c>
      <c r="C1045" s="68">
        <v>44526</v>
      </c>
      <c r="D1045" s="52" t="s">
        <v>2709</v>
      </c>
      <c r="E1045" s="56">
        <v>4114321</v>
      </c>
      <c r="F1045" s="53">
        <v>3500000</v>
      </c>
      <c r="G1045" s="43" t="e">
        <f>VLOOKUP(E1045,$I$6:$K$1048576,2,0)</f>
        <v>#N/A</v>
      </c>
      <c r="H1045" s="42" t="e">
        <f>VLOOKUP(E1045,$I$6:$K$1048576,3,0)</f>
        <v>#N/A</v>
      </c>
      <c r="I1045" s="59">
        <v>2392521</v>
      </c>
      <c r="J1045" s="60">
        <v>196056821</v>
      </c>
      <c r="K1045" s="58" t="s">
        <v>1714</v>
      </c>
    </row>
    <row r="1046" spans="1:11" ht="15" x14ac:dyDescent="0.25">
      <c r="A1046" s="67">
        <v>10806</v>
      </c>
      <c r="B1046" s="67" t="s">
        <v>2184</v>
      </c>
      <c r="C1046" s="68">
        <v>44526</v>
      </c>
      <c r="D1046" s="52" t="s">
        <v>2709</v>
      </c>
      <c r="E1046" s="56">
        <v>4114421</v>
      </c>
      <c r="F1046" s="53">
        <v>3550000</v>
      </c>
      <c r="G1046" s="43" t="e">
        <f>VLOOKUP(E1046,$I$6:$K$1048576,2,0)</f>
        <v>#N/A</v>
      </c>
      <c r="H1046" s="42" t="e">
        <f>VLOOKUP(E1046,$I$6:$K$1048576,3,0)</f>
        <v>#N/A</v>
      </c>
      <c r="I1046" s="59">
        <v>2392621</v>
      </c>
      <c r="J1046" s="60">
        <v>196056921</v>
      </c>
      <c r="K1046" s="58" t="s">
        <v>1740</v>
      </c>
    </row>
    <row r="1047" spans="1:11" s="36" customFormat="1" ht="15" x14ac:dyDescent="0.25">
      <c r="A1047" s="67">
        <v>10807</v>
      </c>
      <c r="B1047" s="39" t="s">
        <v>2185</v>
      </c>
      <c r="C1047" s="68">
        <v>44526</v>
      </c>
      <c r="D1047" s="52" t="s">
        <v>2709</v>
      </c>
      <c r="E1047" s="56">
        <v>4114521</v>
      </c>
      <c r="F1047" s="53">
        <v>3000000</v>
      </c>
      <c r="G1047" s="43" t="e">
        <f>VLOOKUP(E1047,$I$6:$K$1048576,2,0)</f>
        <v>#N/A</v>
      </c>
      <c r="H1047" s="42" t="e">
        <f>VLOOKUP(E1047,$I$6:$K$1048576,3,0)</f>
        <v>#N/A</v>
      </c>
      <c r="I1047" s="59">
        <v>2392721</v>
      </c>
      <c r="J1047" s="60">
        <v>196057021</v>
      </c>
      <c r="K1047" s="58" t="s">
        <v>1696</v>
      </c>
    </row>
    <row r="1048" spans="1:11" s="36" customFormat="1" ht="15" x14ac:dyDescent="0.25">
      <c r="A1048" s="67">
        <v>10808</v>
      </c>
      <c r="B1048" s="56" t="s">
        <v>2187</v>
      </c>
      <c r="C1048" s="68">
        <v>44526</v>
      </c>
      <c r="D1048" s="52" t="s">
        <v>2709</v>
      </c>
      <c r="E1048" s="56">
        <v>4114621</v>
      </c>
      <c r="F1048" s="53">
        <v>4000000</v>
      </c>
      <c r="G1048" s="43" t="e">
        <f>VLOOKUP(E1048,$I$6:$K$1048576,2,0)</f>
        <v>#N/A</v>
      </c>
      <c r="H1048" s="42" t="e">
        <f>VLOOKUP(E1048,$I$6:$K$1048576,3,0)</f>
        <v>#N/A</v>
      </c>
      <c r="I1048" s="59">
        <v>2371021</v>
      </c>
      <c r="J1048" s="60">
        <v>196079521</v>
      </c>
      <c r="K1048" s="58" t="s">
        <v>1741</v>
      </c>
    </row>
    <row r="1049" spans="1:11" ht="15" x14ac:dyDescent="0.25">
      <c r="A1049" s="67">
        <v>10809</v>
      </c>
      <c r="B1049" s="39" t="s">
        <v>2188</v>
      </c>
      <c r="C1049" s="68">
        <v>44526</v>
      </c>
      <c r="D1049" s="52" t="s">
        <v>2709</v>
      </c>
      <c r="E1049" s="56">
        <v>4114721</v>
      </c>
      <c r="F1049" s="53">
        <v>4000000</v>
      </c>
      <c r="G1049" s="43" t="e">
        <f>VLOOKUP(E1049,$I$6:$K$1048576,2,0)</f>
        <v>#N/A</v>
      </c>
      <c r="H1049" s="42" t="e">
        <f>VLOOKUP(E1049,$I$6:$K$1048576,3,0)</f>
        <v>#N/A</v>
      </c>
      <c r="I1049" s="59">
        <v>2385221</v>
      </c>
      <c r="J1049" s="60">
        <v>196598121</v>
      </c>
      <c r="K1049" s="58" t="s">
        <v>1742</v>
      </c>
    </row>
    <row r="1050" spans="1:11" ht="15" x14ac:dyDescent="0.25">
      <c r="A1050" s="67">
        <v>10810</v>
      </c>
      <c r="B1050" s="39" t="s">
        <v>2189</v>
      </c>
      <c r="C1050" s="68">
        <v>44526</v>
      </c>
      <c r="D1050" s="52" t="s">
        <v>2709</v>
      </c>
      <c r="E1050" s="56">
        <v>4114821</v>
      </c>
      <c r="F1050" s="53">
        <v>4000000</v>
      </c>
      <c r="G1050" s="43" t="e">
        <f>VLOOKUP(E1050,$I$6:$K$1048576,2,0)</f>
        <v>#N/A</v>
      </c>
      <c r="H1050" s="42" t="e">
        <f>VLOOKUP(E1050,$I$6:$K$1048576,3,0)</f>
        <v>#N/A</v>
      </c>
      <c r="I1050" s="59">
        <v>2393021</v>
      </c>
      <c r="J1050" s="60">
        <v>196613921</v>
      </c>
      <c r="K1050" s="58" t="s">
        <v>1743</v>
      </c>
    </row>
    <row r="1051" spans="1:11" ht="15" customHeight="1" x14ac:dyDescent="0.25">
      <c r="A1051" s="67">
        <v>10811</v>
      </c>
      <c r="B1051" s="39" t="s">
        <v>2201</v>
      </c>
      <c r="C1051" s="68">
        <v>44526</v>
      </c>
      <c r="D1051" s="52" t="s">
        <v>2709</v>
      </c>
      <c r="E1051" s="56">
        <v>4115221</v>
      </c>
      <c r="F1051" s="53">
        <v>4000000</v>
      </c>
      <c r="G1051" s="43" t="e">
        <f>VLOOKUP(E1051,$I$6:$K$1048576,2,0)</f>
        <v>#N/A</v>
      </c>
      <c r="H1051" s="42" t="e">
        <f>VLOOKUP(E1051,$I$6:$K$1048576,3,0)</f>
        <v>#N/A</v>
      </c>
      <c r="I1051" s="59">
        <v>2393321</v>
      </c>
      <c r="J1051" s="60">
        <v>197107621</v>
      </c>
      <c r="K1051" s="58" t="s">
        <v>1744</v>
      </c>
    </row>
    <row r="1052" spans="1:11" ht="15" x14ac:dyDescent="0.25">
      <c r="A1052" s="67">
        <v>10812</v>
      </c>
      <c r="B1052" s="67" t="s">
        <v>2190</v>
      </c>
      <c r="C1052" s="68">
        <v>44526</v>
      </c>
      <c r="D1052" s="52" t="s">
        <v>2709</v>
      </c>
      <c r="E1052" s="56">
        <v>4114921</v>
      </c>
      <c r="F1052" s="53">
        <v>3000000</v>
      </c>
      <c r="G1052" s="43" t="e">
        <f>VLOOKUP(E1052,$I$6:$K$1048576,2,0)</f>
        <v>#N/A</v>
      </c>
      <c r="H1052" s="42" t="e">
        <f>VLOOKUP(E1052,$I$6:$K$1048576,3,0)</f>
        <v>#N/A</v>
      </c>
      <c r="I1052" s="59">
        <v>2393421</v>
      </c>
      <c r="J1052" s="60">
        <v>197107721</v>
      </c>
      <c r="K1052" s="58" t="s">
        <v>1745</v>
      </c>
    </row>
    <row r="1053" spans="1:11" ht="15" x14ac:dyDescent="0.25">
      <c r="A1053" s="67">
        <v>10813</v>
      </c>
      <c r="B1053" s="67" t="s">
        <v>2191</v>
      </c>
      <c r="C1053" s="68">
        <v>44526</v>
      </c>
      <c r="D1053" s="52" t="s">
        <v>2709</v>
      </c>
      <c r="E1053" s="56">
        <v>4115021</v>
      </c>
      <c r="F1053" s="53">
        <v>3000000</v>
      </c>
      <c r="G1053" s="43" t="e">
        <f>VLOOKUP(E1053,$I$6:$K$1048576,2,0)</f>
        <v>#N/A</v>
      </c>
      <c r="H1053" s="42" t="e">
        <f>VLOOKUP(E1053,$I$6:$K$1048576,3,0)</f>
        <v>#N/A</v>
      </c>
      <c r="I1053" s="59">
        <v>2393521</v>
      </c>
      <c r="J1053" s="60">
        <v>197107821</v>
      </c>
      <c r="K1053" s="58" t="s">
        <v>1746</v>
      </c>
    </row>
    <row r="1054" spans="1:11" ht="15" x14ac:dyDescent="0.25">
      <c r="A1054" s="67">
        <v>10814</v>
      </c>
      <c r="B1054" s="39" t="s">
        <v>2192</v>
      </c>
      <c r="C1054" s="68">
        <v>44526</v>
      </c>
      <c r="D1054" s="52" t="s">
        <v>2709</v>
      </c>
      <c r="E1054" s="56">
        <v>4115121</v>
      </c>
      <c r="F1054" s="53">
        <v>2500000</v>
      </c>
      <c r="G1054" s="43" t="e">
        <f>VLOOKUP(E1054,$I$6:$K$1048576,2,0)</f>
        <v>#N/A</v>
      </c>
      <c r="H1054" s="42" t="e">
        <f>VLOOKUP(E1054,$I$6:$K$1048576,3,0)</f>
        <v>#N/A</v>
      </c>
      <c r="I1054" s="59">
        <v>2393621</v>
      </c>
      <c r="J1054" s="60">
        <v>197107921</v>
      </c>
      <c r="K1054" s="58" t="s">
        <v>1747</v>
      </c>
    </row>
    <row r="1055" spans="1:11" ht="15" x14ac:dyDescent="0.25">
      <c r="A1055" s="67">
        <v>10815</v>
      </c>
      <c r="B1055" s="39" t="s">
        <v>2193</v>
      </c>
      <c r="C1055" s="68">
        <v>44526</v>
      </c>
      <c r="D1055" s="52" t="s">
        <v>2709</v>
      </c>
      <c r="E1055" s="56">
        <v>4115321</v>
      </c>
      <c r="F1055" s="53">
        <v>3000000</v>
      </c>
      <c r="G1055" s="43" t="e">
        <f>VLOOKUP(E1055,$I$6:$K$1048576,2,0)</f>
        <v>#N/A</v>
      </c>
      <c r="H1055" s="42" t="e">
        <f>VLOOKUP(E1055,$I$6:$K$1048576,3,0)</f>
        <v>#N/A</v>
      </c>
      <c r="I1055" s="59">
        <v>2393721</v>
      </c>
      <c r="J1055" s="60">
        <v>197108021</v>
      </c>
      <c r="K1055" s="58" t="s">
        <v>1748</v>
      </c>
    </row>
    <row r="1056" spans="1:11" ht="15" x14ac:dyDescent="0.25">
      <c r="A1056" s="67">
        <v>10816</v>
      </c>
      <c r="B1056" s="39" t="s">
        <v>2194</v>
      </c>
      <c r="C1056" s="68">
        <v>44526</v>
      </c>
      <c r="D1056" s="52" t="s">
        <v>2709</v>
      </c>
      <c r="E1056" s="56">
        <v>4116721</v>
      </c>
      <c r="F1056" s="53">
        <v>3000000</v>
      </c>
      <c r="G1056" s="43" t="e">
        <f>VLOOKUP(E1056,$I$6:$K$1048576,2,0)</f>
        <v>#N/A</v>
      </c>
      <c r="H1056" s="42" t="e">
        <f>VLOOKUP(E1056,$I$6:$K$1048576,3,0)</f>
        <v>#N/A</v>
      </c>
      <c r="I1056" s="59">
        <v>2393821</v>
      </c>
      <c r="J1056" s="60">
        <v>197108121</v>
      </c>
      <c r="K1056" s="58" t="s">
        <v>1749</v>
      </c>
    </row>
    <row r="1057" spans="1:11" ht="15" x14ac:dyDescent="0.25">
      <c r="A1057" s="67">
        <v>10817</v>
      </c>
      <c r="B1057" s="39" t="s">
        <v>2195</v>
      </c>
      <c r="C1057" s="68">
        <v>44526</v>
      </c>
      <c r="D1057" s="52" t="s">
        <v>2709</v>
      </c>
      <c r="E1057" s="56">
        <v>4115521</v>
      </c>
      <c r="F1057" s="53">
        <v>3000000</v>
      </c>
      <c r="G1057" s="43" t="e">
        <f>VLOOKUP(E1057,$I$6:$K$1048576,2,0)</f>
        <v>#N/A</v>
      </c>
      <c r="H1057" s="42" t="e">
        <f>VLOOKUP(E1057,$I$6:$K$1048576,3,0)</f>
        <v>#N/A</v>
      </c>
      <c r="I1057" s="59">
        <v>2393921</v>
      </c>
      <c r="J1057" s="60">
        <v>197108221</v>
      </c>
      <c r="K1057" s="58" t="s">
        <v>1750</v>
      </c>
    </row>
    <row r="1058" spans="1:11" ht="15" x14ac:dyDescent="0.25">
      <c r="A1058" s="67">
        <v>10818</v>
      </c>
      <c r="B1058" s="39" t="s">
        <v>2238</v>
      </c>
      <c r="C1058" s="68">
        <v>44526</v>
      </c>
      <c r="D1058" s="52" t="s">
        <v>2709</v>
      </c>
      <c r="E1058" s="56">
        <v>4115421</v>
      </c>
      <c r="F1058" s="53">
        <v>3000000</v>
      </c>
      <c r="G1058" s="43" t="e">
        <f>VLOOKUP(E1058,$I$6:$K$1048576,2,0)</f>
        <v>#N/A</v>
      </c>
      <c r="H1058" s="42" t="e">
        <f>VLOOKUP(E1058,$I$6:$K$1048576,3,0)</f>
        <v>#N/A</v>
      </c>
      <c r="I1058" s="59">
        <v>2394021</v>
      </c>
      <c r="J1058" s="60">
        <v>197108321</v>
      </c>
      <c r="K1058" s="58" t="s">
        <v>1751</v>
      </c>
    </row>
    <row r="1059" spans="1:11" ht="15" x14ac:dyDescent="0.25">
      <c r="A1059" s="67">
        <v>10819</v>
      </c>
      <c r="B1059" s="39" t="s">
        <v>2196</v>
      </c>
      <c r="C1059" s="68">
        <v>44526</v>
      </c>
      <c r="D1059" s="52" t="s">
        <v>2709</v>
      </c>
      <c r="E1059" s="56">
        <v>4115621</v>
      </c>
      <c r="F1059" s="53">
        <v>3000000</v>
      </c>
      <c r="G1059" s="43" t="e">
        <f>VLOOKUP(E1059,$I$6:$K$1048576,2,0)</f>
        <v>#N/A</v>
      </c>
      <c r="H1059" s="42" t="e">
        <f>VLOOKUP(E1059,$I$6:$K$1048576,3,0)</f>
        <v>#N/A</v>
      </c>
      <c r="I1059" s="59">
        <v>2394121</v>
      </c>
      <c r="J1059" s="60">
        <v>197108421</v>
      </c>
      <c r="K1059" s="58" t="s">
        <v>1752</v>
      </c>
    </row>
    <row r="1060" spans="1:11" ht="15" x14ac:dyDescent="0.25">
      <c r="A1060" s="67">
        <v>10820</v>
      </c>
      <c r="B1060" s="67" t="s">
        <v>2239</v>
      </c>
      <c r="C1060" s="68">
        <v>44526</v>
      </c>
      <c r="D1060" s="52" t="s">
        <v>2431</v>
      </c>
      <c r="E1060" s="56">
        <v>4115921</v>
      </c>
      <c r="F1060" s="53">
        <v>3000000</v>
      </c>
      <c r="G1060" s="43" t="e">
        <f>VLOOKUP(E1060,$I$6:$K$1048576,2,0)</f>
        <v>#N/A</v>
      </c>
      <c r="H1060" s="42" t="e">
        <f>VLOOKUP(E1060,$I$6:$K$1048576,3,0)</f>
        <v>#N/A</v>
      </c>
      <c r="I1060" s="59">
        <v>2394221</v>
      </c>
      <c r="J1060" s="60">
        <v>197108521</v>
      </c>
      <c r="K1060" s="58" t="s">
        <v>1753</v>
      </c>
    </row>
    <row r="1061" spans="1:11" ht="15" x14ac:dyDescent="0.25">
      <c r="A1061" s="67">
        <v>10821</v>
      </c>
      <c r="B1061" s="67" t="s">
        <v>2197</v>
      </c>
      <c r="C1061" s="68">
        <v>44526</v>
      </c>
      <c r="D1061" s="52" t="s">
        <v>2431</v>
      </c>
      <c r="E1061" s="56">
        <v>4115721</v>
      </c>
      <c r="F1061" s="53">
        <v>3000000</v>
      </c>
      <c r="G1061" s="43" t="e">
        <f>VLOOKUP(E1061,$I$6:$K$1048576,2,0)</f>
        <v>#N/A</v>
      </c>
      <c r="H1061" s="42" t="e">
        <f>VLOOKUP(E1061,$I$6:$K$1048576,3,0)</f>
        <v>#N/A</v>
      </c>
      <c r="I1061" s="59">
        <v>2394321</v>
      </c>
      <c r="J1061" s="60">
        <v>197108621</v>
      </c>
      <c r="K1061" s="58" t="s">
        <v>1744</v>
      </c>
    </row>
    <row r="1062" spans="1:11" ht="15" x14ac:dyDescent="0.25">
      <c r="A1062" s="67">
        <v>10822</v>
      </c>
      <c r="B1062" s="67" t="s">
        <v>2198</v>
      </c>
      <c r="C1062" s="68">
        <v>44526</v>
      </c>
      <c r="D1062" s="52" t="s">
        <v>2431</v>
      </c>
      <c r="E1062" s="56">
        <v>4115821</v>
      </c>
      <c r="F1062" s="53">
        <v>3000000</v>
      </c>
      <c r="G1062" s="43" t="e">
        <f>VLOOKUP(E1062,$I$6:$K$1048576,2,0)</f>
        <v>#N/A</v>
      </c>
      <c r="H1062" s="42" t="e">
        <f>VLOOKUP(E1062,$I$6:$K$1048576,3,0)</f>
        <v>#N/A</v>
      </c>
      <c r="I1062" s="59">
        <v>2394421</v>
      </c>
      <c r="J1062" s="60">
        <v>197108721</v>
      </c>
      <c r="K1062" s="58" t="s">
        <v>1754</v>
      </c>
    </row>
    <row r="1063" spans="1:11" ht="15" x14ac:dyDescent="0.25">
      <c r="A1063" s="67">
        <v>10823</v>
      </c>
      <c r="B1063" s="67" t="s">
        <v>2118</v>
      </c>
      <c r="C1063" s="68">
        <v>44526</v>
      </c>
      <c r="D1063" s="52" t="s">
        <v>867</v>
      </c>
      <c r="E1063" s="56">
        <v>4116021</v>
      </c>
      <c r="F1063" s="55">
        <v>4000000</v>
      </c>
      <c r="G1063" s="43" t="e">
        <f>VLOOKUP(E1063,$I$6:$K$1048576,2,0)</f>
        <v>#N/A</v>
      </c>
      <c r="H1063" s="42" t="e">
        <f>VLOOKUP(E1063,$I$6:$K$1048576,3,0)</f>
        <v>#N/A</v>
      </c>
      <c r="I1063" s="59">
        <v>2394521</v>
      </c>
      <c r="J1063" s="60">
        <v>197108821</v>
      </c>
      <c r="K1063" s="58" t="s">
        <v>1755</v>
      </c>
    </row>
    <row r="1064" spans="1:11" ht="15" x14ac:dyDescent="0.25">
      <c r="A1064" s="67">
        <v>10824</v>
      </c>
      <c r="B1064" s="67" t="s">
        <v>2199</v>
      </c>
      <c r="C1064" s="68">
        <v>44526</v>
      </c>
      <c r="D1064" s="52" t="s">
        <v>867</v>
      </c>
      <c r="E1064" s="56">
        <v>4116121</v>
      </c>
      <c r="F1064" s="53">
        <v>4000000</v>
      </c>
      <c r="G1064" s="43" t="e">
        <f>VLOOKUP(E1064,$I$6:$K$1048576,2,0)</f>
        <v>#N/A</v>
      </c>
      <c r="H1064" s="42" t="e">
        <f>VLOOKUP(E1064,$I$6:$K$1048576,3,0)</f>
        <v>#N/A</v>
      </c>
      <c r="I1064" s="59">
        <v>2394621</v>
      </c>
      <c r="J1064" s="60">
        <v>197108921</v>
      </c>
      <c r="K1064" s="58" t="s">
        <v>1756</v>
      </c>
    </row>
    <row r="1065" spans="1:11" ht="15" x14ac:dyDescent="0.25">
      <c r="A1065" s="67">
        <v>10825</v>
      </c>
      <c r="B1065" s="67" t="s">
        <v>2345</v>
      </c>
      <c r="C1065" s="68">
        <v>44526</v>
      </c>
      <c r="D1065" s="52" t="s">
        <v>867</v>
      </c>
      <c r="E1065" s="56">
        <v>4116221</v>
      </c>
      <c r="F1065" s="53">
        <v>4000000</v>
      </c>
      <c r="G1065" s="43" t="e">
        <f>VLOOKUP(E1065,$I$6:$K$1048576,2,0)</f>
        <v>#N/A</v>
      </c>
      <c r="H1065" s="42" t="e">
        <f>VLOOKUP(E1065,$I$6:$K$1048576,3,0)</f>
        <v>#N/A</v>
      </c>
      <c r="I1065" s="59">
        <v>2394721</v>
      </c>
      <c r="J1065" s="60">
        <v>197109021</v>
      </c>
      <c r="K1065" s="58" t="s">
        <v>1757</v>
      </c>
    </row>
    <row r="1066" spans="1:11" ht="15" x14ac:dyDescent="0.25">
      <c r="A1066" s="67">
        <v>10826</v>
      </c>
      <c r="B1066" s="67" t="s">
        <v>2346</v>
      </c>
      <c r="C1066" s="68">
        <v>44526</v>
      </c>
      <c r="D1066" s="52" t="s">
        <v>11</v>
      </c>
      <c r="E1066" s="56">
        <v>4116321</v>
      </c>
      <c r="F1066" s="53">
        <v>4000000</v>
      </c>
      <c r="G1066" s="43" t="e">
        <f>VLOOKUP(E1066,$I$6:$K$1048576,2,0)</f>
        <v>#N/A</v>
      </c>
      <c r="H1066" s="42" t="e">
        <f>VLOOKUP(E1066,$I$6:$K$1048576,3,0)</f>
        <v>#N/A</v>
      </c>
      <c r="I1066" s="59">
        <v>2394821</v>
      </c>
      <c r="J1066" s="60">
        <v>197109121</v>
      </c>
      <c r="K1066" s="58" t="s">
        <v>1758</v>
      </c>
    </row>
    <row r="1067" spans="1:11" ht="15" x14ac:dyDescent="0.25">
      <c r="A1067" s="67">
        <v>10827</v>
      </c>
      <c r="B1067" s="39" t="s">
        <v>2459</v>
      </c>
      <c r="C1067" s="68">
        <v>44526</v>
      </c>
      <c r="D1067" s="52" t="s">
        <v>9</v>
      </c>
      <c r="E1067" s="56">
        <v>4116421</v>
      </c>
      <c r="F1067" s="53">
        <v>4000000</v>
      </c>
      <c r="G1067" s="43" t="e">
        <f>VLOOKUP(E1067,$I$6:$K$1048576,2,0)</f>
        <v>#N/A</v>
      </c>
      <c r="H1067" s="42" t="e">
        <f>VLOOKUP(E1067,$I$6:$K$1048576,3,0)</f>
        <v>#N/A</v>
      </c>
      <c r="I1067" s="59">
        <v>2394921</v>
      </c>
      <c r="J1067" s="60">
        <v>197109221</v>
      </c>
      <c r="K1067" s="58" t="s">
        <v>1759</v>
      </c>
    </row>
    <row r="1068" spans="1:11" ht="15" x14ac:dyDescent="0.25">
      <c r="A1068" s="67">
        <v>10828</v>
      </c>
      <c r="B1068" s="67" t="s">
        <v>2462</v>
      </c>
      <c r="C1068" s="68">
        <v>44526</v>
      </c>
      <c r="D1068" s="52" t="s">
        <v>9</v>
      </c>
      <c r="E1068" s="56">
        <v>4116521</v>
      </c>
      <c r="F1068" s="53">
        <v>2800000</v>
      </c>
      <c r="G1068" s="43" t="e">
        <f>VLOOKUP(E1068,$I$6:$K$1048576,2,0)</f>
        <v>#N/A</v>
      </c>
      <c r="H1068" s="42" t="e">
        <f>VLOOKUP(E1068,$I$6:$K$1048576,3,0)</f>
        <v>#N/A</v>
      </c>
      <c r="I1068" s="59">
        <v>2395021</v>
      </c>
      <c r="J1068" s="60">
        <v>197109321</v>
      </c>
      <c r="K1068" s="58" t="s">
        <v>1755</v>
      </c>
    </row>
    <row r="1069" spans="1:11" ht="15" x14ac:dyDescent="0.25">
      <c r="A1069" s="67">
        <v>10829</v>
      </c>
      <c r="B1069" s="56" t="s">
        <v>2651</v>
      </c>
      <c r="C1069" s="68">
        <v>44526</v>
      </c>
      <c r="D1069" s="52" t="s">
        <v>9</v>
      </c>
      <c r="E1069" s="56">
        <v>4116621</v>
      </c>
      <c r="F1069" s="53">
        <v>4000000</v>
      </c>
      <c r="G1069" s="43" t="e">
        <f>VLOOKUP(E1069,$I$6:$K$1048576,2,0)</f>
        <v>#N/A</v>
      </c>
      <c r="H1069" s="42" t="e">
        <f>VLOOKUP(E1069,$I$6:$K$1048576,3,0)</f>
        <v>#N/A</v>
      </c>
      <c r="I1069" s="59">
        <v>2395121</v>
      </c>
      <c r="J1069" s="60">
        <v>197109421</v>
      </c>
      <c r="K1069" s="58" t="s">
        <v>1760</v>
      </c>
    </row>
    <row r="1070" spans="1:11" ht="15" x14ac:dyDescent="0.25">
      <c r="A1070" s="67">
        <v>10830</v>
      </c>
      <c r="B1070" s="56" t="s">
        <v>2463</v>
      </c>
      <c r="C1070" s="68">
        <v>44526</v>
      </c>
      <c r="D1070" s="52" t="s">
        <v>9</v>
      </c>
      <c r="E1070" s="56">
        <v>4116821</v>
      </c>
      <c r="F1070" s="53">
        <v>3550000</v>
      </c>
      <c r="G1070" s="43" t="e">
        <f>VLOOKUP(E1070,$I$6:$K$1048576,2,0)</f>
        <v>#N/A</v>
      </c>
      <c r="H1070" s="42" t="e">
        <f>VLOOKUP(E1070,$I$6:$K$1048576,3,0)</f>
        <v>#N/A</v>
      </c>
      <c r="I1070" s="59">
        <v>2395221</v>
      </c>
      <c r="J1070" s="60">
        <v>197109521</v>
      </c>
      <c r="K1070" s="58" t="s">
        <v>1750</v>
      </c>
    </row>
    <row r="1071" spans="1:11" ht="15" x14ac:dyDescent="0.25">
      <c r="A1071" s="67">
        <v>10831</v>
      </c>
      <c r="B1071" s="56" t="s">
        <v>2836</v>
      </c>
      <c r="C1071" s="68">
        <v>44526</v>
      </c>
      <c r="D1071" s="52" t="s">
        <v>10</v>
      </c>
      <c r="E1071" s="56">
        <v>4116921</v>
      </c>
      <c r="F1071" s="53">
        <v>3550000</v>
      </c>
      <c r="G1071" s="43" t="e">
        <f>VLOOKUP(E1071,$I$6:$K$1048576,2,0)</f>
        <v>#N/A</v>
      </c>
      <c r="H1071" s="42" t="e">
        <f>VLOOKUP(E1071,$I$6:$K$1048576,3,0)</f>
        <v>#N/A</v>
      </c>
      <c r="I1071" s="59">
        <v>2395321</v>
      </c>
      <c r="J1071" s="60">
        <v>197109621</v>
      </c>
      <c r="K1071" s="58" t="s">
        <v>1761</v>
      </c>
    </row>
    <row r="1072" spans="1:11" ht="15" x14ac:dyDescent="0.25">
      <c r="A1072" s="67">
        <v>10833</v>
      </c>
      <c r="B1072" s="56" t="s">
        <v>2837</v>
      </c>
      <c r="C1072" s="68">
        <v>44526</v>
      </c>
      <c r="D1072" s="52" t="s">
        <v>10</v>
      </c>
      <c r="E1072" s="56">
        <v>4117221</v>
      </c>
      <c r="F1072" s="53">
        <v>3000000</v>
      </c>
      <c r="G1072" s="43" t="e">
        <f>VLOOKUP(E1072,$I$6:$K$1048576,2,0)</f>
        <v>#N/A</v>
      </c>
      <c r="H1072" s="42" t="e">
        <f>VLOOKUP(E1072,$I$6:$K$1048576,3,0)</f>
        <v>#N/A</v>
      </c>
      <c r="I1072" s="59">
        <v>2395521</v>
      </c>
      <c r="J1072" s="60">
        <v>197109821</v>
      </c>
      <c r="K1072" s="58" t="s">
        <v>1762</v>
      </c>
    </row>
    <row r="1073" spans="1:11" ht="15" x14ac:dyDescent="0.25">
      <c r="A1073" s="67">
        <v>10834</v>
      </c>
      <c r="B1073" s="56" t="s">
        <v>2217</v>
      </c>
      <c r="C1073" s="68">
        <v>44526</v>
      </c>
      <c r="D1073" s="52" t="s">
        <v>2431</v>
      </c>
      <c r="E1073" s="56">
        <v>4133921</v>
      </c>
      <c r="F1073" s="53">
        <v>3550000</v>
      </c>
      <c r="G1073" s="43" t="e">
        <f>VLOOKUP(E1073,$I$6:$K$1048576,2,0)</f>
        <v>#N/A</v>
      </c>
      <c r="H1073" s="42" t="e">
        <f>VLOOKUP(E1073,$I$6:$K$1048576,3,0)</f>
        <v>#N/A</v>
      </c>
      <c r="I1073" s="59">
        <v>2395621</v>
      </c>
      <c r="J1073" s="60">
        <v>197109921</v>
      </c>
      <c r="K1073" s="58" t="s">
        <v>1763</v>
      </c>
    </row>
    <row r="1074" spans="1:11" ht="15" x14ac:dyDescent="0.25">
      <c r="A1074" s="67">
        <v>10835</v>
      </c>
      <c r="B1074" s="56" t="s">
        <v>2838</v>
      </c>
      <c r="C1074" s="68">
        <v>44526</v>
      </c>
      <c r="D1074" s="52" t="s">
        <v>10</v>
      </c>
      <c r="E1074" s="56">
        <v>4117321</v>
      </c>
      <c r="F1074" s="53">
        <v>2366667</v>
      </c>
      <c r="G1074" s="43" t="e">
        <f>VLOOKUP(E1074,$I$6:$K$1048576,2,0)</f>
        <v>#N/A</v>
      </c>
      <c r="H1074" s="42" t="e">
        <f>VLOOKUP(E1074,$I$6:$K$1048576,3,0)</f>
        <v>#N/A</v>
      </c>
      <c r="I1074" s="59">
        <v>2395721</v>
      </c>
      <c r="J1074" s="60">
        <v>197110021</v>
      </c>
      <c r="K1074" s="58" t="s">
        <v>1764</v>
      </c>
    </row>
    <row r="1075" spans="1:11" ht="15" x14ac:dyDescent="0.25">
      <c r="A1075" s="67">
        <v>10837</v>
      </c>
      <c r="B1075" s="56" t="s">
        <v>2233</v>
      </c>
      <c r="C1075" s="68">
        <v>44526</v>
      </c>
      <c r="D1075" s="52" t="s">
        <v>2709</v>
      </c>
      <c r="E1075" s="56">
        <v>4117021</v>
      </c>
      <c r="F1075" s="53">
        <v>3500000</v>
      </c>
      <c r="G1075" s="43" t="e">
        <f>VLOOKUP(E1075,$I$6:$K$1048576,2,0)</f>
        <v>#N/A</v>
      </c>
      <c r="H1075" s="42" t="e">
        <f>VLOOKUP(E1075,$I$6:$K$1048576,3,0)</f>
        <v>#N/A</v>
      </c>
      <c r="I1075" s="59">
        <v>2395921</v>
      </c>
      <c r="J1075" s="60">
        <v>197110221</v>
      </c>
      <c r="K1075" s="58" t="s">
        <v>1765</v>
      </c>
    </row>
    <row r="1076" spans="1:11" ht="15" x14ac:dyDescent="0.25">
      <c r="A1076" s="67">
        <v>10838</v>
      </c>
      <c r="B1076" s="56" t="s">
        <v>2839</v>
      </c>
      <c r="C1076" s="68">
        <v>44526</v>
      </c>
      <c r="D1076" s="52" t="s">
        <v>10</v>
      </c>
      <c r="E1076" s="56">
        <v>4117121</v>
      </c>
      <c r="F1076" s="53">
        <v>4000000</v>
      </c>
      <c r="G1076" s="43" t="e">
        <f>VLOOKUP(E1076,$I$6:$K$1048576,2,0)</f>
        <v>#N/A</v>
      </c>
      <c r="H1076" s="42" t="e">
        <f>VLOOKUP(E1076,$I$6:$K$1048576,3,0)</f>
        <v>#N/A</v>
      </c>
      <c r="I1076" s="59">
        <v>2396021</v>
      </c>
      <c r="J1076" s="60">
        <v>197110321</v>
      </c>
      <c r="K1076" s="58" t="s">
        <v>1766</v>
      </c>
    </row>
    <row r="1077" spans="1:11" ht="15" x14ac:dyDescent="0.25">
      <c r="A1077" s="67">
        <v>10841</v>
      </c>
      <c r="B1077" s="56" t="s">
        <v>871</v>
      </c>
      <c r="C1077" s="68">
        <v>44526</v>
      </c>
      <c r="D1077" s="52" t="s">
        <v>2709</v>
      </c>
      <c r="E1077" s="56">
        <v>4117421</v>
      </c>
      <c r="F1077" s="53">
        <v>6000000</v>
      </c>
      <c r="G1077" s="43" t="e">
        <f>VLOOKUP(E1077,$I$6:$K$1048576,2,0)</f>
        <v>#N/A</v>
      </c>
      <c r="H1077" s="42" t="e">
        <f>VLOOKUP(E1077,$I$6:$K$1048576,3,0)</f>
        <v>#N/A</v>
      </c>
      <c r="I1077" s="59">
        <v>2396321</v>
      </c>
      <c r="J1077" s="60">
        <v>197110621</v>
      </c>
      <c r="K1077" s="58" t="s">
        <v>1766</v>
      </c>
    </row>
    <row r="1078" spans="1:11" s="36" customFormat="1" ht="15" x14ac:dyDescent="0.25">
      <c r="A1078" s="115">
        <v>10842</v>
      </c>
      <c r="B1078" s="118" t="s">
        <v>870</v>
      </c>
      <c r="C1078" s="116">
        <v>44526</v>
      </c>
      <c r="D1078" s="117" t="s">
        <v>2709</v>
      </c>
      <c r="E1078" s="118">
        <v>4117521</v>
      </c>
      <c r="F1078" s="53">
        <v>7500000</v>
      </c>
      <c r="G1078" s="118" t="s">
        <v>13</v>
      </c>
      <c r="H1078" s="118" t="s">
        <v>13</v>
      </c>
      <c r="I1078" s="119">
        <v>2396421</v>
      </c>
      <c r="J1078" s="120">
        <v>197110721</v>
      </c>
      <c r="K1078" s="121" t="s">
        <v>1768</v>
      </c>
    </row>
    <row r="1079" spans="1:11" ht="15" x14ac:dyDescent="0.25">
      <c r="A1079" s="67">
        <v>10843</v>
      </c>
      <c r="B1079" s="56" t="s">
        <v>768</v>
      </c>
      <c r="C1079" s="68">
        <v>44526</v>
      </c>
      <c r="D1079" s="52" t="s">
        <v>2709</v>
      </c>
      <c r="E1079" s="56">
        <v>4117721</v>
      </c>
      <c r="F1079" s="53">
        <v>7000000</v>
      </c>
      <c r="G1079" s="43" t="e">
        <f>VLOOKUP(E1079,$I$6:$K$1048576,2,0)</f>
        <v>#N/A</v>
      </c>
      <c r="H1079" s="42" t="e">
        <f>VLOOKUP(E1079,$I$6:$K$1048576,3,0)</f>
        <v>#N/A</v>
      </c>
      <c r="I1079" s="59">
        <v>2396521</v>
      </c>
      <c r="J1079" s="60">
        <v>197110921</v>
      </c>
      <c r="K1079" s="58" t="s">
        <v>1769</v>
      </c>
    </row>
    <row r="1080" spans="1:11" ht="15" x14ac:dyDescent="0.25">
      <c r="A1080" s="67">
        <v>10844</v>
      </c>
      <c r="B1080" s="56" t="s">
        <v>769</v>
      </c>
      <c r="C1080" s="68">
        <v>44526</v>
      </c>
      <c r="D1080" s="52" t="s">
        <v>2709</v>
      </c>
      <c r="E1080" s="56">
        <v>4117821</v>
      </c>
      <c r="F1080" s="53">
        <v>4500000</v>
      </c>
      <c r="G1080" s="43" t="e">
        <f>VLOOKUP(E1080,$I$6:$K$1048576,2,0)</f>
        <v>#N/A</v>
      </c>
      <c r="H1080" s="42" t="e">
        <f>VLOOKUP(E1080,$I$6:$K$1048576,3,0)</f>
        <v>#N/A</v>
      </c>
      <c r="I1080" s="59">
        <v>2396621</v>
      </c>
      <c r="J1080" s="60">
        <v>197111021</v>
      </c>
      <c r="K1080" s="58" t="s">
        <v>1770</v>
      </c>
    </row>
    <row r="1081" spans="1:11" ht="15" x14ac:dyDescent="0.25">
      <c r="A1081" s="67">
        <v>10845</v>
      </c>
      <c r="B1081" s="65" t="s">
        <v>836</v>
      </c>
      <c r="C1081" s="68">
        <v>44526</v>
      </c>
      <c r="D1081" s="52" t="s">
        <v>2709</v>
      </c>
      <c r="E1081" s="56">
        <v>4117621</v>
      </c>
      <c r="F1081" s="74">
        <v>7000000</v>
      </c>
      <c r="G1081" s="43" t="e">
        <f>VLOOKUP(E1081,$I$6:$K$1048576,2,0)</f>
        <v>#N/A</v>
      </c>
      <c r="H1081" s="42" t="e">
        <f>VLOOKUP(E1081,$I$6:$K$1048576,3,0)</f>
        <v>#N/A</v>
      </c>
      <c r="I1081" s="59">
        <v>2396721</v>
      </c>
      <c r="J1081" s="60">
        <v>197111121</v>
      </c>
      <c r="K1081" s="58" t="s">
        <v>1771</v>
      </c>
    </row>
    <row r="1082" spans="1:11" ht="15" x14ac:dyDescent="0.25">
      <c r="A1082" s="67">
        <v>10846</v>
      </c>
      <c r="B1082" s="56" t="s">
        <v>948</v>
      </c>
      <c r="C1082" s="68">
        <v>44526</v>
      </c>
      <c r="D1082" s="52" t="s">
        <v>2709</v>
      </c>
      <c r="E1082" s="56">
        <v>4117921</v>
      </c>
      <c r="F1082" s="53">
        <v>7000000</v>
      </c>
      <c r="G1082" s="43" t="e">
        <f>VLOOKUP(E1082,$I$6:$K$1048576,2,0)</f>
        <v>#N/A</v>
      </c>
      <c r="H1082" s="42" t="e">
        <f>VLOOKUP(E1082,$I$6:$K$1048576,3,0)</f>
        <v>#N/A</v>
      </c>
      <c r="I1082" s="59">
        <v>2396821</v>
      </c>
      <c r="J1082" s="60">
        <v>197111221</v>
      </c>
      <c r="K1082" s="58" t="s">
        <v>1772</v>
      </c>
    </row>
    <row r="1083" spans="1:11" ht="15" x14ac:dyDescent="0.25">
      <c r="A1083" s="67">
        <v>10847</v>
      </c>
      <c r="B1083" s="56" t="s">
        <v>2100</v>
      </c>
      <c r="C1083" s="68">
        <v>44526</v>
      </c>
      <c r="D1083" s="52" t="s">
        <v>849</v>
      </c>
      <c r="E1083" s="56">
        <v>4118021</v>
      </c>
      <c r="F1083" s="53">
        <v>3000000</v>
      </c>
      <c r="G1083" s="43" t="e">
        <f>VLOOKUP(E1083,$I$6:$K$1048576,2,0)</f>
        <v>#N/A</v>
      </c>
      <c r="H1083" s="42" t="e">
        <f>VLOOKUP(E1083,$I$6:$K$1048576,3,0)</f>
        <v>#N/A</v>
      </c>
      <c r="I1083" s="59">
        <v>2396921</v>
      </c>
      <c r="J1083" s="60">
        <v>197111321</v>
      </c>
      <c r="K1083" s="58" t="s">
        <v>1745</v>
      </c>
    </row>
    <row r="1084" spans="1:11" ht="15" x14ac:dyDescent="0.25">
      <c r="A1084" s="67">
        <v>10848</v>
      </c>
      <c r="B1084" s="56" t="s">
        <v>2473</v>
      </c>
      <c r="C1084" s="68">
        <v>44526</v>
      </c>
      <c r="D1084" s="52" t="s">
        <v>9</v>
      </c>
      <c r="E1084" s="56">
        <v>4118321</v>
      </c>
      <c r="F1084" s="53">
        <v>5000000</v>
      </c>
      <c r="G1084" s="43" t="e">
        <f>VLOOKUP(E1084,$I$6:$K$1048576,2,0)</f>
        <v>#N/A</v>
      </c>
      <c r="H1084" s="42" t="e">
        <f>VLOOKUP(E1084,$I$6:$K$1048576,3,0)</f>
        <v>#N/A</v>
      </c>
      <c r="I1084" s="59">
        <v>2397021</v>
      </c>
      <c r="J1084" s="60">
        <v>197111421</v>
      </c>
      <c r="K1084" s="58" t="s">
        <v>1773</v>
      </c>
    </row>
    <row r="1085" spans="1:11" ht="15" x14ac:dyDescent="0.25">
      <c r="A1085" s="67">
        <v>10849</v>
      </c>
      <c r="B1085" s="56" t="s">
        <v>2434</v>
      </c>
      <c r="C1085" s="68">
        <v>44526</v>
      </c>
      <c r="D1085" s="52" t="s">
        <v>11</v>
      </c>
      <c r="E1085" s="56">
        <v>4118221</v>
      </c>
      <c r="F1085" s="53">
        <v>5000000</v>
      </c>
      <c r="G1085" s="43" t="e">
        <f>VLOOKUP(E1085,$I$6:$K$1048576,2,0)</f>
        <v>#N/A</v>
      </c>
      <c r="H1085" s="42" t="e">
        <f>VLOOKUP(E1085,$I$6:$K$1048576,3,0)</f>
        <v>#N/A</v>
      </c>
      <c r="I1085" s="59">
        <v>2397121</v>
      </c>
      <c r="J1085" s="60">
        <v>197111521</v>
      </c>
      <c r="K1085" s="58" t="s">
        <v>1774</v>
      </c>
    </row>
    <row r="1086" spans="1:11" ht="15" x14ac:dyDescent="0.25">
      <c r="A1086" s="67">
        <v>10850</v>
      </c>
      <c r="B1086" s="56" t="s">
        <v>2461</v>
      </c>
      <c r="C1086" s="68">
        <v>44526</v>
      </c>
      <c r="D1086" s="52" t="s">
        <v>11</v>
      </c>
      <c r="E1086" s="56">
        <v>4118421</v>
      </c>
      <c r="F1086" s="53">
        <v>3000000</v>
      </c>
      <c r="G1086" s="43" t="e">
        <f>VLOOKUP(E1086,$I$6:$K$1048576,2,0)</f>
        <v>#N/A</v>
      </c>
      <c r="H1086" s="42" t="e">
        <f>VLOOKUP(E1086,$I$6:$K$1048576,3,0)</f>
        <v>#N/A</v>
      </c>
      <c r="I1086" s="59">
        <v>2397221</v>
      </c>
      <c r="J1086" s="60">
        <v>197111621</v>
      </c>
      <c r="K1086" s="58" t="s">
        <v>1775</v>
      </c>
    </row>
    <row r="1087" spans="1:11" ht="15" x14ac:dyDescent="0.25">
      <c r="A1087" s="67">
        <v>10851</v>
      </c>
      <c r="B1087" s="56" t="s">
        <v>2840</v>
      </c>
      <c r="C1087" s="68">
        <v>44526</v>
      </c>
      <c r="D1087" s="52" t="s">
        <v>10</v>
      </c>
      <c r="E1087" s="56">
        <v>4118621</v>
      </c>
      <c r="F1087" s="53">
        <v>5500000</v>
      </c>
      <c r="G1087" s="43" t="e">
        <f>VLOOKUP(E1087,$I$6:$K$1048576,2,0)</f>
        <v>#N/A</v>
      </c>
      <c r="H1087" s="42" t="e">
        <f>VLOOKUP(E1087,$I$6:$K$1048576,3,0)</f>
        <v>#N/A</v>
      </c>
      <c r="I1087" s="59">
        <v>2397321</v>
      </c>
      <c r="J1087" s="60">
        <v>197111721</v>
      </c>
      <c r="K1087" s="58" t="s">
        <v>1776</v>
      </c>
    </row>
    <row r="1088" spans="1:11" ht="15" x14ac:dyDescent="0.25">
      <c r="A1088" s="67">
        <v>10852</v>
      </c>
      <c r="B1088" s="56" t="s">
        <v>2841</v>
      </c>
      <c r="C1088" s="68">
        <v>44526</v>
      </c>
      <c r="D1088" s="52" t="s">
        <v>10</v>
      </c>
      <c r="E1088" s="56">
        <v>4118521</v>
      </c>
      <c r="F1088" s="53">
        <v>1633333</v>
      </c>
      <c r="G1088" s="43" t="e">
        <f>VLOOKUP(E1088,$I$6:$K$1048576,2,0)</f>
        <v>#N/A</v>
      </c>
      <c r="H1088" s="42" t="e">
        <f>VLOOKUP(E1088,$I$6:$K$1048576,3,0)</f>
        <v>#N/A</v>
      </c>
      <c r="I1088" s="59">
        <v>2397421</v>
      </c>
      <c r="J1088" s="60">
        <v>197111821</v>
      </c>
      <c r="K1088" s="58" t="s">
        <v>1777</v>
      </c>
    </row>
    <row r="1089" spans="1:11" ht="15" x14ac:dyDescent="0.25">
      <c r="A1089" s="67">
        <v>10854</v>
      </c>
      <c r="B1089" s="56" t="s">
        <v>2292</v>
      </c>
      <c r="C1089" s="68">
        <v>44526</v>
      </c>
      <c r="D1089" s="52" t="s">
        <v>11</v>
      </c>
      <c r="E1089" s="56">
        <v>4118121</v>
      </c>
      <c r="F1089" s="53">
        <v>3500000</v>
      </c>
      <c r="G1089" s="43" t="e">
        <f>VLOOKUP(E1089,$I$6:$K$1048576,2,0)</f>
        <v>#N/A</v>
      </c>
      <c r="H1089" s="42" t="e">
        <f>VLOOKUP(E1089,$I$6:$K$1048576,3,0)</f>
        <v>#N/A</v>
      </c>
      <c r="I1089" s="59">
        <v>2397621</v>
      </c>
      <c r="J1089" s="60">
        <v>197112021</v>
      </c>
      <c r="K1089" s="58" t="s">
        <v>1778</v>
      </c>
    </row>
    <row r="1090" spans="1:11" ht="15" x14ac:dyDescent="0.25">
      <c r="A1090" s="67">
        <v>10855</v>
      </c>
      <c r="B1090" s="56" t="s">
        <v>2127</v>
      </c>
      <c r="C1090" s="68">
        <v>44526</v>
      </c>
      <c r="D1090" s="52" t="s">
        <v>2709</v>
      </c>
      <c r="E1090" s="56">
        <v>4120221</v>
      </c>
      <c r="F1090" s="53">
        <v>3726000</v>
      </c>
      <c r="G1090" s="43" t="e">
        <f>VLOOKUP(E1090,$I$6:$K$1048576,2,0)</f>
        <v>#N/A</v>
      </c>
      <c r="H1090" s="42" t="e">
        <f>VLOOKUP(E1090,$I$6:$K$1048576,3,0)</f>
        <v>#N/A</v>
      </c>
      <c r="I1090" s="59">
        <v>2397721</v>
      </c>
      <c r="J1090" s="60">
        <v>197112121</v>
      </c>
      <c r="K1090" s="58" t="s">
        <v>1779</v>
      </c>
    </row>
    <row r="1091" spans="1:11" ht="15" x14ac:dyDescent="0.25">
      <c r="A1091" s="67">
        <v>10856</v>
      </c>
      <c r="B1091" s="39" t="s">
        <v>950</v>
      </c>
      <c r="C1091" s="68">
        <v>44526</v>
      </c>
      <c r="D1091" s="52" t="s">
        <v>2431</v>
      </c>
      <c r="E1091" s="56">
        <v>4120321</v>
      </c>
      <c r="F1091" s="53">
        <v>4000000</v>
      </c>
      <c r="G1091" s="43" t="e">
        <f>VLOOKUP(E1091,$I$6:$K$1048576,2,0)</f>
        <v>#N/A</v>
      </c>
      <c r="H1091" s="42" t="e">
        <f>VLOOKUP(E1091,$I$6:$K$1048576,3,0)</f>
        <v>#N/A</v>
      </c>
      <c r="I1091" s="59">
        <v>2397821</v>
      </c>
      <c r="J1091" s="60">
        <v>197112221</v>
      </c>
      <c r="K1091" s="58" t="s">
        <v>1780</v>
      </c>
    </row>
    <row r="1092" spans="1:11" ht="15" x14ac:dyDescent="0.25">
      <c r="A1092" s="67">
        <v>10857</v>
      </c>
      <c r="B1092" s="67" t="s">
        <v>886</v>
      </c>
      <c r="C1092" s="68">
        <v>44526</v>
      </c>
      <c r="D1092" s="52" t="s">
        <v>2431</v>
      </c>
      <c r="E1092" s="56">
        <v>4120421</v>
      </c>
      <c r="F1092" s="53">
        <v>4140000</v>
      </c>
      <c r="G1092" s="43" t="e">
        <f>VLOOKUP(E1092,$I$6:$K$1048576,2,0)</f>
        <v>#N/A</v>
      </c>
      <c r="H1092" s="42" t="e">
        <f>VLOOKUP(E1092,$I$6:$K$1048576,3,0)</f>
        <v>#N/A</v>
      </c>
      <c r="I1092" s="59">
        <v>2397921</v>
      </c>
      <c r="J1092" s="60">
        <v>197112321</v>
      </c>
      <c r="K1092" s="58" t="s">
        <v>1780</v>
      </c>
    </row>
    <row r="1093" spans="1:11" ht="15" x14ac:dyDescent="0.25">
      <c r="A1093" s="67">
        <v>10858</v>
      </c>
      <c r="B1093" s="67" t="s">
        <v>2128</v>
      </c>
      <c r="C1093" s="68">
        <v>44526</v>
      </c>
      <c r="D1093" s="52" t="s">
        <v>2431</v>
      </c>
      <c r="E1093" s="56">
        <v>4120521</v>
      </c>
      <c r="F1093" s="53">
        <v>3800000</v>
      </c>
      <c r="G1093" s="43" t="e">
        <f>VLOOKUP(E1093,$I$6:$K$1048576,2,0)</f>
        <v>#N/A</v>
      </c>
      <c r="H1093" s="42" t="e">
        <f>VLOOKUP(E1093,$I$6:$K$1048576,3,0)</f>
        <v>#N/A</v>
      </c>
      <c r="I1093" s="59">
        <v>2398021</v>
      </c>
      <c r="J1093" s="60">
        <v>197112421</v>
      </c>
      <c r="K1093" s="58" t="s">
        <v>1781</v>
      </c>
    </row>
    <row r="1094" spans="1:11" ht="15" x14ac:dyDescent="0.25">
      <c r="A1094" s="67">
        <v>10859</v>
      </c>
      <c r="B1094" s="67" t="s">
        <v>2228</v>
      </c>
      <c r="C1094" s="68">
        <v>44526</v>
      </c>
      <c r="D1094" s="52" t="s">
        <v>2251</v>
      </c>
      <c r="E1094" s="56">
        <v>4120621</v>
      </c>
      <c r="F1094" s="53">
        <v>3550000</v>
      </c>
      <c r="G1094" s="43" t="e">
        <f>VLOOKUP(E1094,$I$6:$K$1048576,2,0)</f>
        <v>#N/A</v>
      </c>
      <c r="H1094" s="42" t="e">
        <f>VLOOKUP(E1094,$I$6:$K$1048576,3,0)</f>
        <v>#N/A</v>
      </c>
      <c r="I1094" s="59">
        <v>2398121</v>
      </c>
      <c r="J1094" s="60">
        <v>197112521</v>
      </c>
      <c r="K1094" s="58" t="s">
        <v>1782</v>
      </c>
    </row>
    <row r="1095" spans="1:11" ht="15" x14ac:dyDescent="0.25">
      <c r="A1095" s="67">
        <v>10860</v>
      </c>
      <c r="B1095" s="39" t="s">
        <v>951</v>
      </c>
      <c r="C1095" s="68">
        <v>44526</v>
      </c>
      <c r="D1095" s="52" t="s">
        <v>2431</v>
      </c>
      <c r="E1095" s="56">
        <v>4120721</v>
      </c>
      <c r="F1095" s="53">
        <v>3800000</v>
      </c>
      <c r="G1095" s="43" t="e">
        <f>VLOOKUP(E1095,$I$6:$K$1048576,2,0)</f>
        <v>#N/A</v>
      </c>
      <c r="H1095" s="42" t="e">
        <f>VLOOKUP(E1095,$I$6:$K$1048576,3,0)</f>
        <v>#N/A</v>
      </c>
      <c r="I1095" s="59">
        <v>2398221</v>
      </c>
      <c r="J1095" s="60">
        <v>197112621</v>
      </c>
      <c r="K1095" s="58" t="s">
        <v>1783</v>
      </c>
    </row>
    <row r="1096" spans="1:11" ht="15" x14ac:dyDescent="0.25">
      <c r="A1096" s="67">
        <v>10861</v>
      </c>
      <c r="B1096" s="67" t="s">
        <v>2129</v>
      </c>
      <c r="C1096" s="68">
        <v>44526</v>
      </c>
      <c r="D1096" s="52" t="s">
        <v>2431</v>
      </c>
      <c r="E1096" s="56">
        <v>4120821</v>
      </c>
      <c r="F1096" s="53">
        <v>4500000</v>
      </c>
      <c r="G1096" s="43" t="e">
        <f>VLOOKUP(E1096,$I$6:$K$1048576,2,0)</f>
        <v>#N/A</v>
      </c>
      <c r="H1096" s="42" t="e">
        <f>VLOOKUP(E1096,$I$6:$K$1048576,3,0)</f>
        <v>#N/A</v>
      </c>
      <c r="I1096" s="59">
        <v>2398321</v>
      </c>
      <c r="J1096" s="60">
        <v>197112721</v>
      </c>
      <c r="K1096" s="58" t="s">
        <v>1784</v>
      </c>
    </row>
    <row r="1097" spans="1:11" ht="15" x14ac:dyDescent="0.25">
      <c r="A1097" s="67">
        <v>10862</v>
      </c>
      <c r="B1097" s="67" t="s">
        <v>2130</v>
      </c>
      <c r="C1097" s="68">
        <v>44526</v>
      </c>
      <c r="D1097" s="52" t="s">
        <v>2431</v>
      </c>
      <c r="E1097" s="56">
        <v>4120921</v>
      </c>
      <c r="F1097" s="53">
        <v>3000000</v>
      </c>
      <c r="G1097" s="43" t="e">
        <f>VLOOKUP(E1097,$I$6:$K$1048576,2,0)</f>
        <v>#N/A</v>
      </c>
      <c r="H1097" s="42" t="e">
        <f>VLOOKUP(E1097,$I$6:$K$1048576,3,0)</f>
        <v>#N/A</v>
      </c>
      <c r="I1097" s="59">
        <v>2398421</v>
      </c>
      <c r="J1097" s="60">
        <v>197112821</v>
      </c>
      <c r="K1097" s="58" t="s">
        <v>1785</v>
      </c>
    </row>
    <row r="1098" spans="1:11" ht="15" x14ac:dyDescent="0.25">
      <c r="A1098" s="67">
        <v>10863</v>
      </c>
      <c r="B1098" s="67" t="s">
        <v>952</v>
      </c>
      <c r="C1098" s="68">
        <v>44526</v>
      </c>
      <c r="D1098" s="52" t="s">
        <v>2709</v>
      </c>
      <c r="E1098" s="56">
        <v>4121021</v>
      </c>
      <c r="F1098" s="53">
        <v>3550000</v>
      </c>
      <c r="G1098" s="43" t="e">
        <f>VLOOKUP(E1098,$I$6:$K$1048576,2,0)</f>
        <v>#N/A</v>
      </c>
      <c r="H1098" s="42" t="e">
        <f>VLOOKUP(E1098,$I$6:$K$1048576,3,0)</f>
        <v>#N/A</v>
      </c>
      <c r="I1098" s="59">
        <v>2398521</v>
      </c>
      <c r="J1098" s="60">
        <v>197112921</v>
      </c>
      <c r="K1098" s="58" t="s">
        <v>1786</v>
      </c>
    </row>
    <row r="1099" spans="1:11" ht="15" x14ac:dyDescent="0.25">
      <c r="A1099" s="67">
        <v>10864</v>
      </c>
      <c r="B1099" s="39" t="s">
        <v>2450</v>
      </c>
      <c r="C1099" s="68">
        <v>44526</v>
      </c>
      <c r="D1099" s="52" t="s">
        <v>9</v>
      </c>
      <c r="E1099" s="56">
        <v>4121121</v>
      </c>
      <c r="F1099" s="53">
        <v>3550000</v>
      </c>
      <c r="G1099" s="43" t="e">
        <f>VLOOKUP(E1099,$I$6:$K$1048576,2,0)</f>
        <v>#N/A</v>
      </c>
      <c r="H1099" s="42" t="e">
        <f>VLOOKUP(E1099,$I$6:$K$1048576,3,0)</f>
        <v>#N/A</v>
      </c>
      <c r="I1099" s="59">
        <v>2398621</v>
      </c>
      <c r="J1099" s="60">
        <v>197113021</v>
      </c>
      <c r="K1099" s="58" t="s">
        <v>1787</v>
      </c>
    </row>
    <row r="1100" spans="1:11" ht="15" x14ac:dyDescent="0.25">
      <c r="A1100" s="67">
        <v>10865</v>
      </c>
      <c r="B1100" s="39" t="s">
        <v>2451</v>
      </c>
      <c r="C1100" s="68">
        <v>44526</v>
      </c>
      <c r="D1100" s="52" t="s">
        <v>9</v>
      </c>
      <c r="E1100" s="56">
        <v>4121221</v>
      </c>
      <c r="F1100" s="53">
        <v>3550000</v>
      </c>
      <c r="G1100" s="43" t="e">
        <f>VLOOKUP(E1100,$I$6:$K$1048576,2,0)</f>
        <v>#N/A</v>
      </c>
      <c r="H1100" s="42" t="e">
        <f>VLOOKUP(E1100,$I$6:$K$1048576,3,0)</f>
        <v>#N/A</v>
      </c>
      <c r="I1100" s="59">
        <v>2398721</v>
      </c>
      <c r="J1100" s="60">
        <v>197113121</v>
      </c>
      <c r="K1100" s="58" t="s">
        <v>1788</v>
      </c>
    </row>
    <row r="1101" spans="1:11" ht="15" x14ac:dyDescent="0.25">
      <c r="A1101" s="67">
        <v>10866</v>
      </c>
      <c r="B1101" s="65" t="s">
        <v>2452</v>
      </c>
      <c r="C1101" s="68">
        <v>44526</v>
      </c>
      <c r="D1101" s="52" t="s">
        <v>9</v>
      </c>
      <c r="E1101" s="56">
        <v>4121321</v>
      </c>
      <c r="F1101" s="74">
        <v>4500000</v>
      </c>
      <c r="G1101" s="43" t="e">
        <f>VLOOKUP(E1101,$I$6:$K$1048576,2,0)</f>
        <v>#N/A</v>
      </c>
      <c r="H1101" s="42" t="e">
        <f>VLOOKUP(E1101,$I$6:$K$1048576,3,0)</f>
        <v>#N/A</v>
      </c>
      <c r="I1101" s="59">
        <v>2398821</v>
      </c>
      <c r="J1101" s="60">
        <v>197113221</v>
      </c>
      <c r="K1101" s="58" t="s">
        <v>1789</v>
      </c>
    </row>
    <row r="1102" spans="1:11" ht="15" x14ac:dyDescent="0.25">
      <c r="A1102" s="67">
        <v>10869</v>
      </c>
      <c r="B1102" s="56" t="s">
        <v>960</v>
      </c>
      <c r="C1102" s="68">
        <v>44526</v>
      </c>
      <c r="D1102" s="52" t="s">
        <v>849</v>
      </c>
      <c r="E1102" s="56">
        <v>4121421</v>
      </c>
      <c r="F1102" s="53">
        <v>5000000</v>
      </c>
      <c r="G1102" s="43" t="e">
        <f>VLOOKUP(E1102,$I$6:$K$1048576,2,0)</f>
        <v>#N/A</v>
      </c>
      <c r="H1102" s="42" t="e">
        <f>VLOOKUP(E1102,$I$6:$K$1048576,3,0)</f>
        <v>#N/A</v>
      </c>
      <c r="I1102" s="59">
        <v>2399121</v>
      </c>
      <c r="J1102" s="60">
        <v>197113621</v>
      </c>
      <c r="K1102" s="58" t="s">
        <v>1790</v>
      </c>
    </row>
    <row r="1103" spans="1:11" ht="15" x14ac:dyDescent="0.25">
      <c r="A1103" s="67">
        <v>10870</v>
      </c>
      <c r="B1103" s="56" t="s">
        <v>2443</v>
      </c>
      <c r="C1103" s="68">
        <v>44526</v>
      </c>
      <c r="D1103" s="52" t="s">
        <v>9</v>
      </c>
      <c r="E1103" s="56">
        <v>4121521</v>
      </c>
      <c r="F1103" s="53">
        <v>3500000</v>
      </c>
      <c r="G1103" s="43" t="e">
        <f>VLOOKUP(E1103,$I$6:$K$1048576,2,0)</f>
        <v>#N/A</v>
      </c>
      <c r="H1103" s="42" t="e">
        <f>VLOOKUP(E1103,$I$6:$K$1048576,3,0)</f>
        <v>#N/A</v>
      </c>
      <c r="I1103" s="59">
        <v>2399221</v>
      </c>
      <c r="J1103" s="60">
        <v>197113721</v>
      </c>
      <c r="K1103" s="58" t="s">
        <v>1791</v>
      </c>
    </row>
    <row r="1104" spans="1:11" ht="15" x14ac:dyDescent="0.25">
      <c r="A1104" s="67">
        <v>10871</v>
      </c>
      <c r="B1104" s="56" t="s">
        <v>914</v>
      </c>
      <c r="C1104" s="68">
        <v>44526</v>
      </c>
      <c r="D1104" s="52" t="s">
        <v>2431</v>
      </c>
      <c r="E1104" s="56">
        <v>4121621</v>
      </c>
      <c r="F1104" s="53">
        <v>3000000</v>
      </c>
      <c r="G1104" s="43" t="e">
        <f>VLOOKUP(E1104,$I$6:$K$1048576,2,0)</f>
        <v>#N/A</v>
      </c>
      <c r="H1104" s="42" t="e">
        <f>VLOOKUP(E1104,$I$6:$K$1048576,3,0)</f>
        <v>#N/A</v>
      </c>
      <c r="I1104" s="59">
        <v>2399321</v>
      </c>
      <c r="J1104" s="60">
        <v>197113821</v>
      </c>
      <c r="K1104" s="58" t="s">
        <v>1792</v>
      </c>
    </row>
    <row r="1105" spans="1:11" ht="15" x14ac:dyDescent="0.25">
      <c r="A1105" s="67">
        <v>10872</v>
      </c>
      <c r="B1105" s="56" t="s">
        <v>909</v>
      </c>
      <c r="C1105" s="68">
        <v>44526</v>
      </c>
      <c r="D1105" s="52" t="s">
        <v>892</v>
      </c>
      <c r="E1105" s="56">
        <v>4121721</v>
      </c>
      <c r="F1105" s="53">
        <v>4000000</v>
      </c>
      <c r="G1105" s="43" t="e">
        <f>VLOOKUP(E1105,$I$6:$K$1048576,2,0)</f>
        <v>#N/A</v>
      </c>
      <c r="H1105" s="42" t="e">
        <f>VLOOKUP(E1105,$I$6:$K$1048576,3,0)</f>
        <v>#N/A</v>
      </c>
      <c r="I1105" s="59">
        <v>2399421</v>
      </c>
      <c r="J1105" s="60">
        <v>197113921</v>
      </c>
      <c r="K1105" s="58" t="s">
        <v>1793</v>
      </c>
    </row>
    <row r="1106" spans="1:11" ht="15" x14ac:dyDescent="0.25">
      <c r="A1106" s="67">
        <v>10873</v>
      </c>
      <c r="B1106" s="56" t="s">
        <v>2842</v>
      </c>
      <c r="C1106" s="68">
        <v>44526</v>
      </c>
      <c r="D1106" s="52" t="s">
        <v>10</v>
      </c>
      <c r="E1106" s="56">
        <v>4121821</v>
      </c>
      <c r="F1106" s="53">
        <v>5500000</v>
      </c>
      <c r="G1106" s="43" t="e">
        <f>VLOOKUP(E1106,$I$6:$K$1048576,2,0)</f>
        <v>#N/A</v>
      </c>
      <c r="H1106" s="42" t="e">
        <f>VLOOKUP(E1106,$I$6:$K$1048576,3,0)</f>
        <v>#N/A</v>
      </c>
      <c r="I1106" s="59">
        <v>2399521</v>
      </c>
      <c r="J1106" s="60">
        <v>197114021</v>
      </c>
      <c r="K1106" s="58" t="s">
        <v>1794</v>
      </c>
    </row>
    <row r="1107" spans="1:11" ht="15" x14ac:dyDescent="0.25">
      <c r="A1107" s="67">
        <v>10874</v>
      </c>
      <c r="B1107" s="56" t="s">
        <v>911</v>
      </c>
      <c r="C1107" s="68">
        <v>44526</v>
      </c>
      <c r="D1107" s="52" t="s">
        <v>2431</v>
      </c>
      <c r="E1107" s="56">
        <v>4121921</v>
      </c>
      <c r="F1107" s="53">
        <v>7000000</v>
      </c>
      <c r="G1107" s="43" t="e">
        <f>VLOOKUP(E1107,$I$6:$K$1048576,2,0)</f>
        <v>#N/A</v>
      </c>
      <c r="H1107" s="42" t="e">
        <f>VLOOKUP(E1107,$I$6:$K$1048576,3,0)</f>
        <v>#N/A</v>
      </c>
      <c r="I1107" s="59">
        <v>2399621</v>
      </c>
      <c r="J1107" s="60">
        <v>197114121</v>
      </c>
      <c r="K1107" s="58" t="s">
        <v>1795</v>
      </c>
    </row>
    <row r="1108" spans="1:11" ht="15" x14ac:dyDescent="0.25">
      <c r="A1108" s="67">
        <v>10875</v>
      </c>
      <c r="B1108" s="67" t="s">
        <v>967</v>
      </c>
      <c r="C1108" s="68">
        <v>44526</v>
      </c>
      <c r="D1108" s="52" t="s">
        <v>849</v>
      </c>
      <c r="E1108" s="56">
        <v>4122221</v>
      </c>
      <c r="F1108" s="53">
        <v>4500000</v>
      </c>
      <c r="G1108" s="43" t="e">
        <f>VLOOKUP(E1108,$I$6:$K$1048576,2,0)</f>
        <v>#N/A</v>
      </c>
      <c r="H1108" s="42" t="e">
        <f>VLOOKUP(E1108,$I$6:$K$1048576,3,0)</f>
        <v>#N/A</v>
      </c>
      <c r="I1108" s="59">
        <v>2399721</v>
      </c>
      <c r="J1108" s="60">
        <v>197114221</v>
      </c>
      <c r="K1108" s="58" t="s">
        <v>1796</v>
      </c>
    </row>
    <row r="1109" spans="1:11" ht="15" x14ac:dyDescent="0.25">
      <c r="A1109" s="67">
        <v>10876</v>
      </c>
      <c r="B1109" s="67" t="s">
        <v>912</v>
      </c>
      <c r="C1109" s="68">
        <v>44526</v>
      </c>
      <c r="D1109" s="52" t="s">
        <v>2431</v>
      </c>
      <c r="E1109" s="56">
        <v>4122121</v>
      </c>
      <c r="F1109" s="53">
        <v>3500000</v>
      </c>
      <c r="G1109" s="43" t="e">
        <f>VLOOKUP(E1109,$I$6:$K$1048576,2,0)</f>
        <v>#N/A</v>
      </c>
      <c r="H1109" s="42" t="e">
        <f>VLOOKUP(E1109,$I$6:$K$1048576,3,0)</f>
        <v>#N/A</v>
      </c>
      <c r="I1109" s="59">
        <v>2399821</v>
      </c>
      <c r="J1109" s="60">
        <v>197114321</v>
      </c>
      <c r="K1109" s="58" t="s">
        <v>1797</v>
      </c>
    </row>
    <row r="1110" spans="1:11" ht="15" x14ac:dyDescent="0.25">
      <c r="A1110" s="67">
        <v>10877</v>
      </c>
      <c r="B1110" s="67" t="s">
        <v>968</v>
      </c>
      <c r="C1110" s="68">
        <v>44526</v>
      </c>
      <c r="D1110" s="52" t="s">
        <v>849</v>
      </c>
      <c r="E1110" s="56">
        <v>4122321</v>
      </c>
      <c r="F1110" s="53">
        <v>4000000</v>
      </c>
      <c r="G1110" s="43" t="e">
        <f>VLOOKUP(E1110,$I$6:$K$1048576,2,0)</f>
        <v>#N/A</v>
      </c>
      <c r="H1110" s="42" t="e">
        <f>VLOOKUP(E1110,$I$6:$K$1048576,3,0)</f>
        <v>#N/A</v>
      </c>
      <c r="I1110" s="59">
        <v>2399921</v>
      </c>
      <c r="J1110" s="60">
        <v>197114421</v>
      </c>
      <c r="K1110" s="58" t="s">
        <v>1798</v>
      </c>
    </row>
    <row r="1111" spans="1:11" ht="15" x14ac:dyDescent="0.25">
      <c r="A1111" s="67">
        <v>10878</v>
      </c>
      <c r="B1111" s="56" t="s">
        <v>2454</v>
      </c>
      <c r="C1111" s="68">
        <v>44526</v>
      </c>
      <c r="D1111" s="52" t="s">
        <v>2251</v>
      </c>
      <c r="E1111" s="56">
        <v>4122021</v>
      </c>
      <c r="F1111" s="53">
        <v>4000000</v>
      </c>
      <c r="G1111" s="43" t="e">
        <f>VLOOKUP(E1111,$I$6:$K$1048576,2,0)</f>
        <v>#N/A</v>
      </c>
      <c r="H1111" s="42" t="e">
        <f>VLOOKUP(E1111,$I$6:$K$1048576,3,0)</f>
        <v>#N/A</v>
      </c>
      <c r="I1111" s="59">
        <v>2400021</v>
      </c>
      <c r="J1111" s="60">
        <v>197114521</v>
      </c>
      <c r="K1111" s="58" t="s">
        <v>1799</v>
      </c>
    </row>
    <row r="1112" spans="1:11" ht="15" x14ac:dyDescent="0.25">
      <c r="A1112" s="67">
        <v>10879</v>
      </c>
      <c r="B1112" s="56" t="s">
        <v>2843</v>
      </c>
      <c r="C1112" s="68">
        <v>44526</v>
      </c>
      <c r="D1112" s="75" t="s">
        <v>2844</v>
      </c>
      <c r="E1112" s="56">
        <v>4094221</v>
      </c>
      <c r="F1112" s="53">
        <v>4223312.72</v>
      </c>
      <c r="G1112" s="43" t="e">
        <f>VLOOKUP(E1112,$I$6:$K$1048576,2,0)</f>
        <v>#N/A</v>
      </c>
      <c r="H1112" s="42" t="e">
        <f>VLOOKUP(E1112,$I$6:$K$1048576,3,0)</f>
        <v>#N/A</v>
      </c>
      <c r="I1112" s="59">
        <v>2400121</v>
      </c>
      <c r="J1112" s="60">
        <v>197114621</v>
      </c>
      <c r="K1112" s="58" t="s">
        <v>1800</v>
      </c>
    </row>
    <row r="1113" spans="1:11" ht="15" x14ac:dyDescent="0.25">
      <c r="A1113" s="67">
        <v>10880</v>
      </c>
      <c r="B1113" s="39" t="s">
        <v>2415</v>
      </c>
      <c r="C1113" s="68">
        <v>44526</v>
      </c>
      <c r="D1113" s="52" t="s">
        <v>2416</v>
      </c>
      <c r="E1113" s="56">
        <v>4094321</v>
      </c>
      <c r="F1113" s="53">
        <v>1675855.36</v>
      </c>
      <c r="G1113" s="43" t="e">
        <f>VLOOKUP(E1113,$I$6:$K$1048576,2,0)</f>
        <v>#N/A</v>
      </c>
      <c r="H1113" s="42" t="e">
        <f>VLOOKUP(E1113,$I$6:$K$1048576,3,0)</f>
        <v>#N/A</v>
      </c>
      <c r="I1113" s="59">
        <v>2400221</v>
      </c>
      <c r="J1113" s="60">
        <v>197114721</v>
      </c>
      <c r="K1113" s="58" t="s">
        <v>1775</v>
      </c>
    </row>
    <row r="1114" spans="1:11" ht="15" x14ac:dyDescent="0.25">
      <c r="A1114" s="67">
        <v>10881</v>
      </c>
      <c r="B1114" s="56" t="s">
        <v>2137</v>
      </c>
      <c r="C1114" s="68">
        <v>44526</v>
      </c>
      <c r="D1114" s="52" t="s">
        <v>2709</v>
      </c>
      <c r="E1114" s="56">
        <v>4122921</v>
      </c>
      <c r="F1114" s="53">
        <v>4400000</v>
      </c>
      <c r="G1114" s="43" t="e">
        <f>VLOOKUP(E1114,$I$6:$K$1048576,2,0)</f>
        <v>#N/A</v>
      </c>
      <c r="H1114" s="42" t="e">
        <f>VLOOKUP(E1114,$I$6:$K$1048576,3,0)</f>
        <v>#N/A</v>
      </c>
      <c r="I1114" s="59">
        <v>2400321</v>
      </c>
      <c r="J1114" s="60">
        <v>197114821</v>
      </c>
      <c r="K1114" s="58" t="s">
        <v>1767</v>
      </c>
    </row>
    <row r="1115" spans="1:11" ht="15" x14ac:dyDescent="0.25">
      <c r="A1115" s="67">
        <v>10882</v>
      </c>
      <c r="B1115" s="67" t="s">
        <v>2138</v>
      </c>
      <c r="C1115" s="68">
        <v>44526</v>
      </c>
      <c r="D1115" s="52" t="s">
        <v>2709</v>
      </c>
      <c r="E1115" s="56">
        <v>4123021</v>
      </c>
      <c r="F1115" s="53">
        <v>4200000</v>
      </c>
      <c r="G1115" s="43" t="e">
        <f>VLOOKUP(E1115,$I$6:$K$1048576,2,0)</f>
        <v>#N/A</v>
      </c>
      <c r="H1115" s="42" t="e">
        <f>VLOOKUP(E1115,$I$6:$K$1048576,3,0)</f>
        <v>#N/A</v>
      </c>
      <c r="I1115" s="59">
        <v>2400421</v>
      </c>
      <c r="J1115" s="60">
        <v>197114921</v>
      </c>
      <c r="K1115" s="58" t="s">
        <v>1801</v>
      </c>
    </row>
    <row r="1116" spans="1:11" ht="15" x14ac:dyDescent="0.25">
      <c r="A1116" s="67">
        <v>10883</v>
      </c>
      <c r="B1116" s="67" t="s">
        <v>2141</v>
      </c>
      <c r="C1116" s="68">
        <v>44526</v>
      </c>
      <c r="D1116" s="52" t="s">
        <v>2709</v>
      </c>
      <c r="E1116" s="56">
        <v>4123121</v>
      </c>
      <c r="F1116" s="53">
        <v>3550000</v>
      </c>
      <c r="G1116" s="43" t="e">
        <f>VLOOKUP(E1116,$I$6:$K$1048576,2,0)</f>
        <v>#N/A</v>
      </c>
      <c r="H1116" s="42" t="e">
        <f>VLOOKUP(E1116,$I$6:$K$1048576,3,0)</f>
        <v>#N/A</v>
      </c>
      <c r="I1116" s="59">
        <v>2400521</v>
      </c>
      <c r="J1116" s="60">
        <v>197115021</v>
      </c>
      <c r="K1116" s="58" t="s">
        <v>1802</v>
      </c>
    </row>
    <row r="1117" spans="1:11" ht="15" x14ac:dyDescent="0.25">
      <c r="A1117" s="67">
        <v>10885</v>
      </c>
      <c r="B1117" s="67" t="s">
        <v>2140</v>
      </c>
      <c r="C1117" s="68">
        <v>44526</v>
      </c>
      <c r="D1117" s="52" t="s">
        <v>2709</v>
      </c>
      <c r="E1117" s="56">
        <v>4122721</v>
      </c>
      <c r="F1117" s="53">
        <v>5500000</v>
      </c>
      <c r="G1117" s="43" t="e">
        <f>VLOOKUP(E1117,$I$6:$K$1048576,2,0)</f>
        <v>#N/A</v>
      </c>
      <c r="H1117" s="42" t="e">
        <f>VLOOKUP(E1117,$I$6:$K$1048576,3,0)</f>
        <v>#N/A</v>
      </c>
      <c r="I1117" s="59">
        <v>2400721</v>
      </c>
      <c r="J1117" s="60">
        <v>197115221</v>
      </c>
      <c r="K1117" s="58" t="s">
        <v>1803</v>
      </c>
    </row>
    <row r="1118" spans="1:11" ht="15" x14ac:dyDescent="0.25">
      <c r="A1118" s="67">
        <v>10886</v>
      </c>
      <c r="B1118" s="39" t="s">
        <v>2142</v>
      </c>
      <c r="C1118" s="68">
        <v>44526</v>
      </c>
      <c r="D1118" s="52" t="s">
        <v>2709</v>
      </c>
      <c r="E1118" s="56">
        <v>4122821</v>
      </c>
      <c r="F1118" s="53">
        <v>5000000</v>
      </c>
      <c r="G1118" s="43" t="e">
        <f>VLOOKUP(E1118,$I$6:$K$1048576,2,0)</f>
        <v>#N/A</v>
      </c>
      <c r="H1118" s="42" t="e">
        <f>VLOOKUP(E1118,$I$6:$K$1048576,3,0)</f>
        <v>#N/A</v>
      </c>
      <c r="I1118" s="59">
        <v>2400821</v>
      </c>
      <c r="J1118" s="60">
        <v>197115321</v>
      </c>
      <c r="K1118" s="58" t="s">
        <v>1804</v>
      </c>
    </row>
    <row r="1119" spans="1:11" ht="15" x14ac:dyDescent="0.25">
      <c r="A1119" s="67">
        <v>10887</v>
      </c>
      <c r="B1119" s="56" t="s">
        <v>2136</v>
      </c>
      <c r="C1119" s="68">
        <v>44526</v>
      </c>
      <c r="D1119" s="52" t="s">
        <v>2709</v>
      </c>
      <c r="E1119" s="56">
        <v>4122421</v>
      </c>
      <c r="F1119" s="53">
        <v>4000000</v>
      </c>
      <c r="G1119" s="43" t="e">
        <f>VLOOKUP(E1119,$I$6:$K$1048576,2,0)</f>
        <v>#N/A</v>
      </c>
      <c r="H1119" s="42" t="e">
        <f>VLOOKUP(E1119,$I$6:$K$1048576,3,0)</f>
        <v>#N/A</v>
      </c>
      <c r="I1119" s="59">
        <v>2400921</v>
      </c>
      <c r="J1119" s="60">
        <v>197115421</v>
      </c>
      <c r="K1119" s="58" t="s">
        <v>1805</v>
      </c>
    </row>
    <row r="1120" spans="1:11" ht="15" x14ac:dyDescent="0.25">
      <c r="A1120" s="67">
        <v>10888</v>
      </c>
      <c r="B1120" s="67" t="s">
        <v>2139</v>
      </c>
      <c r="C1120" s="68">
        <v>44526</v>
      </c>
      <c r="D1120" s="52" t="s">
        <v>2709</v>
      </c>
      <c r="E1120" s="56">
        <v>4122521</v>
      </c>
      <c r="F1120" s="53">
        <v>5500000</v>
      </c>
      <c r="G1120" s="43" t="e">
        <f>VLOOKUP(E1120,$I$6:$K$1048576,2,0)</f>
        <v>#N/A</v>
      </c>
      <c r="H1120" s="42" t="e">
        <f>VLOOKUP(E1120,$I$6:$K$1048576,3,0)</f>
        <v>#N/A</v>
      </c>
      <c r="I1120" s="59">
        <v>2401021</v>
      </c>
      <c r="J1120" s="60">
        <v>197115521</v>
      </c>
      <c r="K1120" s="58" t="s">
        <v>1806</v>
      </c>
    </row>
    <row r="1121" spans="1:11" ht="15" x14ac:dyDescent="0.25">
      <c r="A1121" s="67">
        <v>10889</v>
      </c>
      <c r="B1121" s="56" t="s">
        <v>2153</v>
      </c>
      <c r="C1121" s="68">
        <v>44526</v>
      </c>
      <c r="D1121" s="52" t="s">
        <v>11</v>
      </c>
      <c r="E1121" s="56">
        <v>4122621</v>
      </c>
      <c r="F1121" s="53">
        <v>6200000</v>
      </c>
      <c r="G1121" s="43" t="e">
        <f>VLOOKUP(E1121,$I$6:$K$1048576,2,0)</f>
        <v>#N/A</v>
      </c>
      <c r="H1121" s="42" t="e">
        <f>VLOOKUP(E1121,$I$6:$K$1048576,3,0)</f>
        <v>#N/A</v>
      </c>
      <c r="I1121" s="59">
        <v>2401121</v>
      </c>
      <c r="J1121" s="60">
        <v>197115621</v>
      </c>
      <c r="K1121" s="58" t="s">
        <v>1807</v>
      </c>
    </row>
    <row r="1122" spans="1:11" ht="15" x14ac:dyDescent="0.25">
      <c r="A1122" s="67">
        <v>10890</v>
      </c>
      <c r="B1122" s="56" t="s">
        <v>2641</v>
      </c>
      <c r="C1122" s="68">
        <v>44526</v>
      </c>
      <c r="D1122" s="52" t="s">
        <v>9</v>
      </c>
      <c r="E1122" s="56">
        <v>4123221</v>
      </c>
      <c r="F1122" s="53">
        <v>6200000</v>
      </c>
      <c r="G1122" s="43" t="e">
        <f>VLOOKUP(E1122,$I$6:$K$1048576,2,0)</f>
        <v>#N/A</v>
      </c>
      <c r="H1122" s="42" t="e">
        <f>VLOOKUP(E1122,$I$6:$K$1048576,3,0)</f>
        <v>#N/A</v>
      </c>
      <c r="I1122" s="59">
        <v>2401221</v>
      </c>
      <c r="J1122" s="60">
        <v>197115721</v>
      </c>
      <c r="K1122" s="58" t="s">
        <v>1756</v>
      </c>
    </row>
    <row r="1123" spans="1:11" ht="15" x14ac:dyDescent="0.25">
      <c r="A1123" s="67">
        <v>10891</v>
      </c>
      <c r="B1123" s="56" t="s">
        <v>2845</v>
      </c>
      <c r="C1123" s="68">
        <v>44526</v>
      </c>
      <c r="D1123" s="52" t="s">
        <v>10</v>
      </c>
      <c r="E1123" s="56">
        <v>4123321</v>
      </c>
      <c r="F1123" s="53">
        <v>4593333</v>
      </c>
      <c r="G1123" s="43" t="e">
        <f>VLOOKUP(E1123,$I$6:$K$1048576,2,0)</f>
        <v>#N/A</v>
      </c>
      <c r="H1123" s="42" t="e">
        <f>VLOOKUP(E1123,$I$6:$K$1048576,3,0)</f>
        <v>#N/A</v>
      </c>
      <c r="I1123" s="59">
        <v>2401321</v>
      </c>
      <c r="J1123" s="60">
        <v>197115821</v>
      </c>
      <c r="K1123" s="58" t="s">
        <v>1808</v>
      </c>
    </row>
    <row r="1124" spans="1:11" ht="15" x14ac:dyDescent="0.25">
      <c r="A1124" s="67">
        <v>10892</v>
      </c>
      <c r="B1124" s="56" t="s">
        <v>2430</v>
      </c>
      <c r="C1124" s="68">
        <v>44526</v>
      </c>
      <c r="D1124" s="52" t="s">
        <v>2846</v>
      </c>
      <c r="E1124" s="56">
        <v>4094621</v>
      </c>
      <c r="F1124" s="53">
        <v>4292218</v>
      </c>
      <c r="G1124" s="43" t="e">
        <f>VLOOKUP(E1124,$I$6:$K$1048576,2,0)</f>
        <v>#N/A</v>
      </c>
      <c r="H1124" s="42" t="e">
        <f>VLOOKUP(E1124,$I$6:$K$1048576,3,0)</f>
        <v>#N/A</v>
      </c>
      <c r="I1124" s="59">
        <v>2401421</v>
      </c>
      <c r="J1124" s="60">
        <v>197115921</v>
      </c>
      <c r="K1124" s="58" t="s">
        <v>1809</v>
      </c>
    </row>
    <row r="1125" spans="1:11" ht="15" x14ac:dyDescent="0.25">
      <c r="A1125" s="67">
        <v>10893</v>
      </c>
      <c r="B1125" s="56" t="s">
        <v>2424</v>
      </c>
      <c r="C1125" s="68">
        <v>44526</v>
      </c>
      <c r="D1125" s="52" t="s">
        <v>2847</v>
      </c>
      <c r="E1125" s="56">
        <v>4094421</v>
      </c>
      <c r="F1125" s="53">
        <v>3779892</v>
      </c>
      <c r="G1125" s="43" t="e">
        <f>VLOOKUP(E1125,$I$6:$K$1048576,2,0)</f>
        <v>#N/A</v>
      </c>
      <c r="H1125" s="42" t="e">
        <f>VLOOKUP(E1125,$I$6:$K$1048576,3,0)</f>
        <v>#N/A</v>
      </c>
      <c r="I1125" s="59">
        <v>2401521</v>
      </c>
      <c r="J1125" s="60">
        <v>197116021</v>
      </c>
      <c r="K1125" s="58" t="s">
        <v>1810</v>
      </c>
    </row>
    <row r="1126" spans="1:11" ht="15" x14ac:dyDescent="0.25">
      <c r="A1126" s="67">
        <v>10894</v>
      </c>
      <c r="B1126" s="56" t="s">
        <v>2426</v>
      </c>
      <c r="C1126" s="68">
        <v>44526</v>
      </c>
      <c r="D1126" s="52" t="s">
        <v>2848</v>
      </c>
      <c r="E1126" s="56">
        <v>4094521</v>
      </c>
      <c r="F1126" s="53">
        <v>5520259</v>
      </c>
      <c r="G1126" s="43" t="e">
        <f>VLOOKUP(E1126,$I$6:$K$1048576,2,0)</f>
        <v>#N/A</v>
      </c>
      <c r="H1126" s="42" t="e">
        <f>VLOOKUP(E1126,$I$6:$K$1048576,3,0)</f>
        <v>#N/A</v>
      </c>
      <c r="I1126" s="59">
        <v>2401621</v>
      </c>
      <c r="J1126" s="60">
        <v>197116121</v>
      </c>
      <c r="K1126" s="58" t="s">
        <v>1811</v>
      </c>
    </row>
    <row r="1127" spans="1:11" ht="15" x14ac:dyDescent="0.25">
      <c r="A1127" s="67">
        <v>10895</v>
      </c>
      <c r="B1127" s="56" t="s">
        <v>2106</v>
      </c>
      <c r="C1127" s="68">
        <v>44526</v>
      </c>
      <c r="D1127" s="52" t="s">
        <v>2431</v>
      </c>
      <c r="E1127" s="56">
        <v>4125321</v>
      </c>
      <c r="F1127" s="53">
        <v>3500000</v>
      </c>
      <c r="G1127" s="43" t="e">
        <f>VLOOKUP(E1127,$I$6:$K$1048576,2,0)</f>
        <v>#N/A</v>
      </c>
      <c r="H1127" s="42" t="e">
        <f>VLOOKUP(E1127,$I$6:$K$1048576,3,0)</f>
        <v>#N/A</v>
      </c>
      <c r="I1127" s="59">
        <v>2401721</v>
      </c>
      <c r="J1127" s="60">
        <v>197116221</v>
      </c>
      <c r="K1127" s="58" t="s">
        <v>1812</v>
      </c>
    </row>
    <row r="1128" spans="1:11" ht="15" x14ac:dyDescent="0.25">
      <c r="A1128" s="67">
        <v>10896</v>
      </c>
      <c r="B1128" s="56" t="s">
        <v>2849</v>
      </c>
      <c r="C1128" s="68">
        <v>44526</v>
      </c>
      <c r="D1128" s="52" t="s">
        <v>10</v>
      </c>
      <c r="E1128" s="56">
        <v>4123521</v>
      </c>
      <c r="F1128" s="53">
        <v>4000000</v>
      </c>
      <c r="G1128" s="43" t="e">
        <f>VLOOKUP(E1128,$I$6:$K$1048576,2,0)</f>
        <v>#N/A</v>
      </c>
      <c r="H1128" s="42" t="e">
        <f>VLOOKUP(E1128,$I$6:$K$1048576,3,0)</f>
        <v>#N/A</v>
      </c>
      <c r="I1128" s="59">
        <v>2401821</v>
      </c>
      <c r="J1128" s="60">
        <v>197116321</v>
      </c>
      <c r="K1128" s="58" t="s">
        <v>1803</v>
      </c>
    </row>
    <row r="1129" spans="1:11" ht="15" x14ac:dyDescent="0.25">
      <c r="A1129" s="67">
        <v>10897</v>
      </c>
      <c r="B1129" s="56" t="s">
        <v>2245</v>
      </c>
      <c r="C1129" s="68">
        <v>44526</v>
      </c>
      <c r="D1129" s="52" t="s">
        <v>2709</v>
      </c>
      <c r="E1129" s="56">
        <v>4123421</v>
      </c>
      <c r="F1129" s="53">
        <v>3550000</v>
      </c>
      <c r="G1129" s="43" t="e">
        <f>VLOOKUP(E1129,$I$6:$K$1048576,2,0)</f>
        <v>#N/A</v>
      </c>
      <c r="H1129" s="42" t="e">
        <f>VLOOKUP(E1129,$I$6:$K$1048576,3,0)</f>
        <v>#N/A</v>
      </c>
      <c r="I1129" s="59">
        <v>2401921</v>
      </c>
      <c r="J1129" s="60">
        <v>197116421</v>
      </c>
      <c r="K1129" s="58" t="s">
        <v>1813</v>
      </c>
    </row>
    <row r="1130" spans="1:11" ht="15" x14ac:dyDescent="0.25">
      <c r="A1130" s="67">
        <v>10904</v>
      </c>
      <c r="B1130" s="56" t="s">
        <v>2157</v>
      </c>
      <c r="C1130" s="68">
        <v>44526</v>
      </c>
      <c r="D1130" s="52" t="s">
        <v>2709</v>
      </c>
      <c r="E1130" s="56">
        <v>4123621</v>
      </c>
      <c r="F1130" s="53">
        <v>4000000</v>
      </c>
      <c r="G1130" s="43" t="e">
        <f>VLOOKUP(E1130,$I$6:$K$1048576,2,0)</f>
        <v>#N/A</v>
      </c>
      <c r="H1130" s="42" t="e">
        <f>VLOOKUP(E1130,$I$6:$K$1048576,3,0)</f>
        <v>#N/A</v>
      </c>
      <c r="I1130" s="59">
        <v>2402621</v>
      </c>
      <c r="J1130" s="60">
        <v>197117121</v>
      </c>
      <c r="K1130" s="58" t="s">
        <v>1811</v>
      </c>
    </row>
    <row r="1131" spans="1:11" ht="15" x14ac:dyDescent="0.25">
      <c r="A1131" s="67">
        <v>10905</v>
      </c>
      <c r="B1131" s="67" t="s">
        <v>2158</v>
      </c>
      <c r="C1131" s="68">
        <v>44526</v>
      </c>
      <c r="D1131" s="52" t="s">
        <v>2431</v>
      </c>
      <c r="E1131" s="56">
        <v>4123721</v>
      </c>
      <c r="F1131" s="53">
        <v>3550000</v>
      </c>
      <c r="G1131" s="43" t="e">
        <f>VLOOKUP(E1131,$I$6:$K$1048576,2,0)</f>
        <v>#N/A</v>
      </c>
      <c r="H1131" s="42" t="e">
        <f>VLOOKUP(E1131,$I$6:$K$1048576,3,0)</f>
        <v>#N/A</v>
      </c>
      <c r="I1131" s="59">
        <v>2402721</v>
      </c>
      <c r="J1131" s="60">
        <v>197117221</v>
      </c>
      <c r="K1131" s="58" t="s">
        <v>1814</v>
      </c>
    </row>
    <row r="1132" spans="1:11" ht="15" x14ac:dyDescent="0.25">
      <c r="A1132" s="67">
        <v>10906</v>
      </c>
      <c r="B1132" s="67" t="s">
        <v>2159</v>
      </c>
      <c r="C1132" s="68">
        <v>44526</v>
      </c>
      <c r="D1132" s="52" t="s">
        <v>2431</v>
      </c>
      <c r="E1132" s="56">
        <v>4123821</v>
      </c>
      <c r="F1132" s="53">
        <v>3000000</v>
      </c>
      <c r="G1132" s="43" t="e">
        <f>VLOOKUP(E1132,$I$6:$K$1048576,2,0)</f>
        <v>#N/A</v>
      </c>
      <c r="H1132" s="42" t="e">
        <f>VLOOKUP(E1132,$I$6:$K$1048576,3,0)</f>
        <v>#N/A</v>
      </c>
      <c r="I1132" s="59">
        <v>2402821</v>
      </c>
      <c r="J1132" s="60">
        <v>197117321</v>
      </c>
      <c r="K1132" s="58" t="s">
        <v>1815</v>
      </c>
    </row>
    <row r="1133" spans="1:11" ht="15" x14ac:dyDescent="0.25">
      <c r="A1133" s="67">
        <v>10907</v>
      </c>
      <c r="B1133" s="67" t="s">
        <v>2200</v>
      </c>
      <c r="C1133" s="68">
        <v>44526</v>
      </c>
      <c r="D1133" s="52" t="s">
        <v>2431</v>
      </c>
      <c r="E1133" s="56">
        <v>4123921</v>
      </c>
      <c r="F1133" s="53">
        <v>3550000</v>
      </c>
      <c r="G1133" s="43" t="e">
        <f>VLOOKUP(E1133,$I$6:$K$1048576,2,0)</f>
        <v>#N/A</v>
      </c>
      <c r="H1133" s="42" t="e">
        <f>VLOOKUP(E1133,$I$6:$K$1048576,3,0)</f>
        <v>#N/A</v>
      </c>
      <c r="I1133" s="59">
        <v>2402921</v>
      </c>
      <c r="J1133" s="60">
        <v>197117421</v>
      </c>
      <c r="K1133" s="58" t="s">
        <v>1816</v>
      </c>
    </row>
    <row r="1134" spans="1:11" ht="15" x14ac:dyDescent="0.25">
      <c r="A1134" s="67">
        <v>10908</v>
      </c>
      <c r="B1134" s="39" t="s">
        <v>2160</v>
      </c>
      <c r="C1134" s="68">
        <v>44526</v>
      </c>
      <c r="D1134" s="52" t="s">
        <v>2431</v>
      </c>
      <c r="E1134" s="56">
        <v>4124721</v>
      </c>
      <c r="F1134" s="53">
        <v>3550000</v>
      </c>
      <c r="G1134" s="43" t="e">
        <f>VLOOKUP(E1134,$I$6:$K$1048576,2,0)</f>
        <v>#N/A</v>
      </c>
      <c r="H1134" s="42" t="e">
        <f>VLOOKUP(E1134,$I$6:$K$1048576,3,0)</f>
        <v>#N/A</v>
      </c>
      <c r="I1134" s="59">
        <v>2403021</v>
      </c>
      <c r="J1134" s="60">
        <v>197117521</v>
      </c>
      <c r="K1134" s="58" t="s">
        <v>1817</v>
      </c>
    </row>
    <row r="1135" spans="1:11" ht="15" x14ac:dyDescent="0.25">
      <c r="A1135" s="67">
        <v>10909</v>
      </c>
      <c r="B1135" s="67" t="s">
        <v>2161</v>
      </c>
      <c r="C1135" s="68">
        <v>44526</v>
      </c>
      <c r="D1135" s="52" t="s">
        <v>2431</v>
      </c>
      <c r="E1135" s="56">
        <v>4124021</v>
      </c>
      <c r="F1135" s="53">
        <v>3500000</v>
      </c>
      <c r="G1135" s="43" t="e">
        <f>VLOOKUP(E1135,$I$6:$K$1048576,2,0)</f>
        <v>#N/A</v>
      </c>
      <c r="H1135" s="42" t="e">
        <f>VLOOKUP(E1135,$I$6:$K$1048576,3,0)</f>
        <v>#N/A</v>
      </c>
      <c r="I1135" s="59">
        <v>2403121</v>
      </c>
      <c r="J1135" s="60">
        <v>197117621</v>
      </c>
      <c r="K1135" s="58" t="s">
        <v>1759</v>
      </c>
    </row>
    <row r="1136" spans="1:11" ht="15" x14ac:dyDescent="0.25">
      <c r="A1136" s="67">
        <v>10910</v>
      </c>
      <c r="B1136" s="67" t="s">
        <v>2162</v>
      </c>
      <c r="C1136" s="68">
        <v>44526</v>
      </c>
      <c r="D1136" s="52" t="s">
        <v>2431</v>
      </c>
      <c r="E1136" s="56">
        <v>4124121</v>
      </c>
      <c r="F1136" s="53">
        <v>3550000</v>
      </c>
      <c r="G1136" s="43" t="e">
        <f>VLOOKUP(E1136,$I$6:$K$1048576,2,0)</f>
        <v>#N/A</v>
      </c>
      <c r="H1136" s="42" t="e">
        <f>VLOOKUP(E1136,$I$6:$K$1048576,3,0)</f>
        <v>#N/A</v>
      </c>
      <c r="I1136" s="59">
        <v>2403221</v>
      </c>
      <c r="J1136" s="60">
        <v>197117721</v>
      </c>
      <c r="K1136" s="58" t="s">
        <v>1758</v>
      </c>
    </row>
    <row r="1137" spans="1:11" ht="15" x14ac:dyDescent="0.25">
      <c r="A1137" s="67">
        <v>10911</v>
      </c>
      <c r="B1137" s="67" t="s">
        <v>2163</v>
      </c>
      <c r="C1137" s="68">
        <v>44526</v>
      </c>
      <c r="D1137" s="52" t="s">
        <v>2431</v>
      </c>
      <c r="E1137" s="56">
        <v>4124221</v>
      </c>
      <c r="F1137" s="53">
        <v>3550000</v>
      </c>
      <c r="G1137" s="43" t="e">
        <f>VLOOKUP(E1137,$I$6:$K$1048576,2,0)</f>
        <v>#N/A</v>
      </c>
      <c r="H1137" s="42" t="e">
        <f>VLOOKUP(E1137,$I$6:$K$1048576,3,0)</f>
        <v>#N/A</v>
      </c>
      <c r="I1137" s="59">
        <v>2403321</v>
      </c>
      <c r="J1137" s="60">
        <v>197117821</v>
      </c>
      <c r="K1137" s="58" t="s">
        <v>1818</v>
      </c>
    </row>
    <row r="1138" spans="1:11" ht="15" x14ac:dyDescent="0.25">
      <c r="A1138" s="67">
        <v>10912</v>
      </c>
      <c r="B1138" s="67" t="s">
        <v>2164</v>
      </c>
      <c r="C1138" s="68">
        <v>44526</v>
      </c>
      <c r="D1138" s="52" t="s">
        <v>2431</v>
      </c>
      <c r="E1138" s="56">
        <v>4124321</v>
      </c>
      <c r="F1138" s="53">
        <v>3500000</v>
      </c>
      <c r="G1138" s="43" t="e">
        <f>VLOOKUP(E1138,$I$6:$K$1048576,2,0)</f>
        <v>#N/A</v>
      </c>
      <c r="H1138" s="42" t="e">
        <f>VLOOKUP(E1138,$I$6:$K$1048576,3,0)</f>
        <v>#N/A</v>
      </c>
      <c r="I1138" s="59">
        <v>2403421</v>
      </c>
      <c r="J1138" s="60">
        <v>197117921</v>
      </c>
      <c r="K1138" s="58" t="s">
        <v>1752</v>
      </c>
    </row>
    <row r="1139" spans="1:11" ht="15" x14ac:dyDescent="0.25">
      <c r="A1139" s="67">
        <v>10913</v>
      </c>
      <c r="B1139" s="67" t="s">
        <v>2165</v>
      </c>
      <c r="C1139" s="68">
        <v>44526</v>
      </c>
      <c r="D1139" s="52" t="s">
        <v>2431</v>
      </c>
      <c r="E1139" s="56">
        <v>4124421</v>
      </c>
      <c r="F1139" s="53">
        <v>3550000</v>
      </c>
      <c r="G1139" s="43" t="e">
        <f>VLOOKUP(E1139,$I$6:$K$1048576,2,0)</f>
        <v>#N/A</v>
      </c>
      <c r="H1139" s="42" t="e">
        <f>VLOOKUP(E1139,$I$6:$K$1048576,3,0)</f>
        <v>#N/A</v>
      </c>
      <c r="I1139" s="59">
        <v>2403521</v>
      </c>
      <c r="J1139" s="60">
        <v>197118021</v>
      </c>
      <c r="K1139" s="58" t="s">
        <v>1819</v>
      </c>
    </row>
    <row r="1140" spans="1:11" ht="15" x14ac:dyDescent="0.25">
      <c r="A1140" s="67">
        <v>10914</v>
      </c>
      <c r="B1140" s="67" t="s">
        <v>2166</v>
      </c>
      <c r="C1140" s="68">
        <v>44526</v>
      </c>
      <c r="D1140" s="52" t="s">
        <v>2431</v>
      </c>
      <c r="E1140" s="56">
        <v>4124521</v>
      </c>
      <c r="F1140" s="53">
        <v>4000000</v>
      </c>
      <c r="G1140" s="43" t="e">
        <f>VLOOKUP(E1140,$I$6:$K$1048576,2,0)</f>
        <v>#N/A</v>
      </c>
      <c r="H1140" s="42" t="e">
        <f>VLOOKUP(E1140,$I$6:$K$1048576,3,0)</f>
        <v>#N/A</v>
      </c>
      <c r="I1140" s="59">
        <v>2403621</v>
      </c>
      <c r="J1140" s="60">
        <v>197118121</v>
      </c>
      <c r="K1140" s="58" t="s">
        <v>1820</v>
      </c>
    </row>
    <row r="1141" spans="1:11" ht="15" x14ac:dyDescent="0.25">
      <c r="A1141" s="67">
        <v>10915</v>
      </c>
      <c r="B1141" s="67" t="s">
        <v>2167</v>
      </c>
      <c r="C1141" s="68">
        <v>44526</v>
      </c>
      <c r="D1141" s="52" t="s">
        <v>2431</v>
      </c>
      <c r="E1141" s="56">
        <v>4124621</v>
      </c>
      <c r="F1141" s="53">
        <v>3500000</v>
      </c>
      <c r="G1141" s="43" t="e">
        <f>VLOOKUP(E1141,$I$6:$K$1048576,2,0)</f>
        <v>#N/A</v>
      </c>
      <c r="H1141" s="42" t="e">
        <f>VLOOKUP(E1141,$I$6:$K$1048576,3,0)</f>
        <v>#N/A</v>
      </c>
      <c r="I1141" s="59">
        <v>2403721</v>
      </c>
      <c r="J1141" s="60">
        <v>197118221</v>
      </c>
      <c r="K1141" s="58" t="s">
        <v>1821</v>
      </c>
    </row>
    <row r="1142" spans="1:11" ht="15" x14ac:dyDescent="0.25">
      <c r="A1142" s="67">
        <v>10916</v>
      </c>
      <c r="B1142" s="67" t="s">
        <v>2168</v>
      </c>
      <c r="C1142" s="68">
        <v>44526</v>
      </c>
      <c r="D1142" s="52" t="s">
        <v>2431</v>
      </c>
      <c r="E1142" s="56">
        <v>4124821</v>
      </c>
      <c r="F1142" s="53">
        <v>7000000</v>
      </c>
      <c r="G1142" s="43" t="e">
        <f>VLOOKUP(E1142,$I$6:$K$1048576,2,0)</f>
        <v>#N/A</v>
      </c>
      <c r="H1142" s="42" t="e">
        <f>VLOOKUP(E1142,$I$6:$K$1048576,3,0)</f>
        <v>#N/A</v>
      </c>
      <c r="I1142" s="59">
        <v>2403821</v>
      </c>
      <c r="J1142" s="60">
        <v>197118321</v>
      </c>
      <c r="K1142" s="58" t="s">
        <v>1822</v>
      </c>
    </row>
    <row r="1143" spans="1:11" ht="15" x14ac:dyDescent="0.25">
      <c r="A1143" s="67">
        <v>10917</v>
      </c>
      <c r="B1143" s="67" t="s">
        <v>2169</v>
      </c>
      <c r="C1143" s="68">
        <v>44526</v>
      </c>
      <c r="D1143" s="52" t="s">
        <v>2709</v>
      </c>
      <c r="E1143" s="56">
        <v>4124921</v>
      </c>
      <c r="F1143" s="53">
        <v>3000000</v>
      </c>
      <c r="G1143" s="43" t="e">
        <f>VLOOKUP(E1143,$I$6:$K$1048576,2,0)</f>
        <v>#N/A</v>
      </c>
      <c r="H1143" s="42" t="e">
        <f>VLOOKUP(E1143,$I$6:$K$1048576,3,0)</f>
        <v>#N/A</v>
      </c>
      <c r="I1143" s="59">
        <v>2403921</v>
      </c>
      <c r="J1143" s="60">
        <v>197118421</v>
      </c>
      <c r="K1143" s="58" t="s">
        <v>1823</v>
      </c>
    </row>
    <row r="1144" spans="1:11" ht="15" x14ac:dyDescent="0.25">
      <c r="A1144" s="67">
        <v>10918</v>
      </c>
      <c r="B1144" s="67" t="s">
        <v>2170</v>
      </c>
      <c r="C1144" s="68">
        <v>44526</v>
      </c>
      <c r="D1144" s="52" t="s">
        <v>2709</v>
      </c>
      <c r="E1144" s="56">
        <v>4125021</v>
      </c>
      <c r="F1144" s="53">
        <v>4000000</v>
      </c>
      <c r="G1144" s="43" t="e">
        <f>VLOOKUP(E1144,$I$6:$K$1048576,2,0)</f>
        <v>#N/A</v>
      </c>
      <c r="H1144" s="42" t="e">
        <f>VLOOKUP(E1144,$I$6:$K$1048576,3,0)</f>
        <v>#N/A</v>
      </c>
      <c r="I1144" s="59">
        <v>2404021</v>
      </c>
      <c r="J1144" s="60">
        <v>197118521</v>
      </c>
      <c r="K1144" s="58" t="s">
        <v>1824</v>
      </c>
    </row>
    <row r="1145" spans="1:11" ht="15" x14ac:dyDescent="0.25">
      <c r="A1145" s="67">
        <v>10919</v>
      </c>
      <c r="B1145" s="67" t="s">
        <v>2171</v>
      </c>
      <c r="C1145" s="68">
        <v>44526</v>
      </c>
      <c r="D1145" s="52" t="s">
        <v>2431</v>
      </c>
      <c r="E1145" s="56">
        <v>4125121</v>
      </c>
      <c r="F1145" s="53">
        <v>3550000</v>
      </c>
      <c r="G1145" s="43" t="e">
        <f>VLOOKUP(E1145,$I$6:$K$1048576,2,0)</f>
        <v>#N/A</v>
      </c>
      <c r="H1145" s="42" t="e">
        <f>VLOOKUP(E1145,$I$6:$K$1048576,3,0)</f>
        <v>#N/A</v>
      </c>
      <c r="I1145" s="59">
        <v>2404121</v>
      </c>
      <c r="J1145" s="60">
        <v>197118621</v>
      </c>
      <c r="K1145" s="58" t="s">
        <v>1766</v>
      </c>
    </row>
    <row r="1146" spans="1:11" ht="15" x14ac:dyDescent="0.25">
      <c r="A1146" s="67">
        <v>10920</v>
      </c>
      <c r="B1146" s="67" t="s">
        <v>2172</v>
      </c>
      <c r="C1146" s="68">
        <v>44526</v>
      </c>
      <c r="D1146" s="52" t="s">
        <v>2431</v>
      </c>
      <c r="E1146" s="56">
        <v>4125221</v>
      </c>
      <c r="F1146" s="53">
        <v>3550000</v>
      </c>
      <c r="G1146" s="43" t="e">
        <f>VLOOKUP(E1146,$I$6:$K$1048576,2,0)</f>
        <v>#N/A</v>
      </c>
      <c r="H1146" s="42" t="e">
        <f>VLOOKUP(E1146,$I$6:$K$1048576,3,0)</f>
        <v>#N/A</v>
      </c>
      <c r="I1146" s="59">
        <v>2404221</v>
      </c>
      <c r="J1146" s="60">
        <v>197118721</v>
      </c>
      <c r="K1146" s="58" t="s">
        <v>1825</v>
      </c>
    </row>
    <row r="1147" spans="1:11" ht="15" x14ac:dyDescent="0.25">
      <c r="A1147" s="67">
        <v>10921</v>
      </c>
      <c r="B1147" s="56" t="s">
        <v>2850</v>
      </c>
      <c r="C1147" s="68">
        <v>44526</v>
      </c>
      <c r="D1147" s="52" t="s">
        <v>10</v>
      </c>
      <c r="E1147" s="56">
        <v>4133221</v>
      </c>
      <c r="F1147" s="53">
        <v>3313333</v>
      </c>
      <c r="G1147" s="43" t="e">
        <f>VLOOKUP(E1147,$I$6:$K$1048576,2,0)</f>
        <v>#N/A</v>
      </c>
      <c r="H1147" s="42" t="e">
        <f>VLOOKUP(E1147,$I$6:$K$1048576,3,0)</f>
        <v>#N/A</v>
      </c>
      <c r="I1147" s="59">
        <v>2404321</v>
      </c>
      <c r="J1147" s="60">
        <v>197118821</v>
      </c>
      <c r="K1147" s="58" t="s">
        <v>1826</v>
      </c>
    </row>
    <row r="1148" spans="1:11" ht="15" x14ac:dyDescent="0.25">
      <c r="A1148" s="67">
        <v>10922</v>
      </c>
      <c r="B1148" s="56" t="s">
        <v>2851</v>
      </c>
      <c r="C1148" s="68">
        <v>44526</v>
      </c>
      <c r="D1148" s="52" t="s">
        <v>10</v>
      </c>
      <c r="E1148" s="56">
        <v>4133321</v>
      </c>
      <c r="F1148" s="53">
        <v>3266667</v>
      </c>
      <c r="G1148" s="43" t="e">
        <f>VLOOKUP(E1148,$I$6:$K$1048576,2,0)</f>
        <v>#N/A</v>
      </c>
      <c r="H1148" s="42" t="e">
        <f>VLOOKUP(E1148,$I$6:$K$1048576,3,0)</f>
        <v>#N/A</v>
      </c>
      <c r="I1148" s="59">
        <v>2404421</v>
      </c>
      <c r="J1148" s="60">
        <v>197118921</v>
      </c>
      <c r="K1148" s="58" t="s">
        <v>1827</v>
      </c>
    </row>
    <row r="1149" spans="1:11" ht="15" x14ac:dyDescent="0.25">
      <c r="A1149" s="67">
        <v>10923</v>
      </c>
      <c r="B1149" s="56" t="s">
        <v>939</v>
      </c>
      <c r="C1149" s="68">
        <v>44526</v>
      </c>
      <c r="D1149" s="52" t="s">
        <v>2852</v>
      </c>
      <c r="E1149" s="56">
        <v>4125421</v>
      </c>
      <c r="F1149" s="53">
        <v>2226277</v>
      </c>
      <c r="G1149" s="43" t="e">
        <f>VLOOKUP(E1149,$I$6:$K$1048576,2,0)</f>
        <v>#N/A</v>
      </c>
      <c r="H1149" s="42" t="e">
        <f>VLOOKUP(E1149,$I$6:$K$1048576,3,0)</f>
        <v>#N/A</v>
      </c>
      <c r="I1149" s="59">
        <v>2404521</v>
      </c>
      <c r="J1149" s="60">
        <v>197119021</v>
      </c>
      <c r="K1149" s="58" t="s">
        <v>1828</v>
      </c>
    </row>
    <row r="1150" spans="1:11" ht="30" x14ac:dyDescent="0.25">
      <c r="A1150" s="67">
        <v>10924</v>
      </c>
      <c r="B1150" s="56" t="s">
        <v>969</v>
      </c>
      <c r="C1150" s="68">
        <v>44526</v>
      </c>
      <c r="D1150" s="40" t="s">
        <v>2853</v>
      </c>
      <c r="E1150" s="56">
        <v>4126421</v>
      </c>
      <c r="F1150" s="53">
        <v>1678800000</v>
      </c>
      <c r="G1150" s="43" t="e">
        <f>VLOOKUP(E1150,$I$6:$K$1048576,2,0)</f>
        <v>#N/A</v>
      </c>
      <c r="H1150" s="42" t="e">
        <f>VLOOKUP(E1150,$I$6:$K$1048576,3,0)</f>
        <v>#N/A</v>
      </c>
      <c r="I1150" s="59">
        <v>2404621</v>
      </c>
      <c r="J1150" s="60">
        <v>197119121</v>
      </c>
      <c r="K1150" s="58" t="s">
        <v>1829</v>
      </c>
    </row>
    <row r="1151" spans="1:11" ht="15" x14ac:dyDescent="0.25">
      <c r="A1151" s="67">
        <v>10925</v>
      </c>
      <c r="B1151" s="56" t="s">
        <v>969</v>
      </c>
      <c r="C1151" s="68">
        <v>44526</v>
      </c>
      <c r="D1151" s="52" t="s">
        <v>2854</v>
      </c>
      <c r="E1151" s="56">
        <v>4126621</v>
      </c>
      <c r="F1151" s="53">
        <v>1678800000</v>
      </c>
      <c r="G1151" s="43" t="e">
        <f>VLOOKUP(E1151,$I$6:$K$1048576,2,0)</f>
        <v>#N/A</v>
      </c>
      <c r="H1151" s="42" t="e">
        <f>VLOOKUP(E1151,$I$6:$K$1048576,3,0)</f>
        <v>#N/A</v>
      </c>
      <c r="I1151" s="59">
        <v>2404721</v>
      </c>
      <c r="J1151" s="60">
        <v>197119221</v>
      </c>
      <c r="K1151" s="58" t="s">
        <v>1825</v>
      </c>
    </row>
    <row r="1152" spans="1:11" ht="15" x14ac:dyDescent="0.25">
      <c r="A1152" s="67">
        <v>10926</v>
      </c>
      <c r="B1152" s="56" t="s">
        <v>858</v>
      </c>
      <c r="C1152" s="68">
        <v>44526</v>
      </c>
      <c r="D1152" s="52" t="s">
        <v>2855</v>
      </c>
      <c r="E1152" s="56">
        <v>4171721</v>
      </c>
      <c r="F1152" s="53">
        <v>1972203466</v>
      </c>
      <c r="G1152" s="43" t="e">
        <f>VLOOKUP(E1152,$I$6:$K$1048576,2,0)</f>
        <v>#N/A</v>
      </c>
      <c r="H1152" s="42" t="e">
        <f>VLOOKUP(E1152,$I$6:$K$1048576,3,0)</f>
        <v>#N/A</v>
      </c>
      <c r="I1152" s="59">
        <v>2404821</v>
      </c>
      <c r="J1152" s="60">
        <v>197119321</v>
      </c>
      <c r="K1152" s="58" t="s">
        <v>1811</v>
      </c>
    </row>
    <row r="1153" spans="1:11" ht="30" x14ac:dyDescent="0.25">
      <c r="A1153" s="67">
        <v>10927</v>
      </c>
      <c r="B1153" s="56" t="s">
        <v>2816</v>
      </c>
      <c r="C1153" s="68">
        <v>44526</v>
      </c>
      <c r="D1153" s="40" t="s">
        <v>2856</v>
      </c>
      <c r="E1153" s="56">
        <v>4125621</v>
      </c>
      <c r="F1153" s="53">
        <v>453091145</v>
      </c>
      <c r="G1153" s="43" t="e">
        <f>VLOOKUP(E1153,$I$6:$K$1048576,2,0)</f>
        <v>#N/A</v>
      </c>
      <c r="H1153" s="42" t="e">
        <f>VLOOKUP(E1153,$I$6:$K$1048576,3,0)</f>
        <v>#N/A</v>
      </c>
      <c r="I1153" s="59">
        <v>2404921</v>
      </c>
      <c r="J1153" s="60">
        <v>197119421</v>
      </c>
      <c r="K1153" s="58" t="s">
        <v>1822</v>
      </c>
    </row>
    <row r="1154" spans="1:11" ht="15" x14ac:dyDescent="0.25">
      <c r="A1154" s="67">
        <v>10929</v>
      </c>
      <c r="B1154" s="67" t="s">
        <v>12</v>
      </c>
      <c r="C1154" s="68">
        <v>44526</v>
      </c>
      <c r="D1154" s="52" t="s">
        <v>2857</v>
      </c>
      <c r="E1154" s="56">
        <v>4125721</v>
      </c>
      <c r="F1154" s="53">
        <v>86309970</v>
      </c>
      <c r="G1154" s="43" t="e">
        <f>VLOOKUP(E1154,$I$6:$K$1048576,2,0)</f>
        <v>#N/A</v>
      </c>
      <c r="H1154" s="42" t="e">
        <f>VLOOKUP(E1154,$I$6:$K$1048576,3,0)</f>
        <v>#N/A</v>
      </c>
      <c r="I1154" s="59">
        <v>2405121</v>
      </c>
      <c r="J1154" s="60">
        <v>197119621</v>
      </c>
      <c r="K1154" s="58" t="s">
        <v>1830</v>
      </c>
    </row>
    <row r="1155" spans="1:11" ht="15" x14ac:dyDescent="0.25">
      <c r="A1155" s="67">
        <v>10930</v>
      </c>
      <c r="B1155" s="67" t="s">
        <v>12</v>
      </c>
      <c r="C1155" s="68">
        <v>44526</v>
      </c>
      <c r="D1155" s="52" t="s">
        <v>2858</v>
      </c>
      <c r="E1155" s="56">
        <v>4125821</v>
      </c>
      <c r="F1155" s="53">
        <v>351599562</v>
      </c>
      <c r="G1155" s="43" t="e">
        <f>VLOOKUP(E1155,$I$6:$K$1048576,2,0)</f>
        <v>#N/A</v>
      </c>
      <c r="H1155" s="42" t="e">
        <f>VLOOKUP(E1155,$I$6:$K$1048576,3,0)</f>
        <v>#N/A</v>
      </c>
      <c r="I1155" s="59">
        <v>2405221</v>
      </c>
      <c r="J1155" s="60">
        <v>197119721</v>
      </c>
      <c r="K1155" s="58" t="s">
        <v>1831</v>
      </c>
    </row>
    <row r="1156" spans="1:11" ht="15" x14ac:dyDescent="0.25">
      <c r="A1156" s="67">
        <v>10931</v>
      </c>
      <c r="B1156" s="67" t="s">
        <v>12</v>
      </c>
      <c r="C1156" s="68">
        <v>44526</v>
      </c>
      <c r="D1156" s="52" t="s">
        <v>2859</v>
      </c>
      <c r="E1156" s="56">
        <v>4125921</v>
      </c>
      <c r="F1156" s="53">
        <v>2470939</v>
      </c>
      <c r="G1156" s="43" t="e">
        <f>VLOOKUP(E1156,$I$6:$K$1048576,2,0)</f>
        <v>#N/A</v>
      </c>
      <c r="H1156" s="42" t="e">
        <f>VLOOKUP(E1156,$I$6:$K$1048576,3,0)</f>
        <v>#N/A</v>
      </c>
      <c r="I1156" s="59">
        <v>2405321</v>
      </c>
      <c r="J1156" s="60">
        <v>197119821</v>
      </c>
      <c r="K1156" s="58" t="s">
        <v>1790</v>
      </c>
    </row>
    <row r="1157" spans="1:11" ht="15" x14ac:dyDescent="0.25">
      <c r="A1157" s="67">
        <v>10932</v>
      </c>
      <c r="B1157" s="67" t="s">
        <v>12</v>
      </c>
      <c r="C1157" s="68">
        <v>44526</v>
      </c>
      <c r="D1157" s="52" t="s">
        <v>2860</v>
      </c>
      <c r="E1157" s="56">
        <v>4126021</v>
      </c>
      <c r="F1157" s="53">
        <v>52219197</v>
      </c>
      <c r="G1157" s="43" t="e">
        <f>VLOOKUP(E1157,$I$6:$K$1048576,2,0)</f>
        <v>#N/A</v>
      </c>
      <c r="H1157" s="42" t="e">
        <f>VLOOKUP(E1157,$I$6:$K$1048576,3,0)</f>
        <v>#N/A</v>
      </c>
      <c r="I1157" s="59">
        <v>2405421</v>
      </c>
      <c r="J1157" s="60">
        <v>197119921</v>
      </c>
      <c r="K1157" s="58" t="s">
        <v>1832</v>
      </c>
    </row>
    <row r="1158" spans="1:11" ht="15" x14ac:dyDescent="0.25">
      <c r="A1158" s="67">
        <v>10933</v>
      </c>
      <c r="B1158" s="56" t="s">
        <v>859</v>
      </c>
      <c r="C1158" s="68">
        <v>44526</v>
      </c>
      <c r="D1158" s="52" t="s">
        <v>2861</v>
      </c>
      <c r="E1158" s="56">
        <v>4126121</v>
      </c>
      <c r="F1158" s="53">
        <v>2447212644</v>
      </c>
      <c r="G1158" s="43" t="e">
        <f>VLOOKUP(E1158,$I$6:$K$1048576,2,0)</f>
        <v>#N/A</v>
      </c>
      <c r="H1158" s="42" t="e">
        <f>VLOOKUP(E1158,$I$6:$K$1048576,3,0)</f>
        <v>#N/A</v>
      </c>
      <c r="I1158" s="59">
        <v>2405521</v>
      </c>
      <c r="J1158" s="60">
        <v>197120021</v>
      </c>
      <c r="K1158" s="58" t="s">
        <v>1833</v>
      </c>
    </row>
    <row r="1159" spans="1:11" ht="30" x14ac:dyDescent="0.25">
      <c r="A1159" s="67">
        <v>10934</v>
      </c>
      <c r="B1159" s="56" t="s">
        <v>858</v>
      </c>
      <c r="C1159" s="68">
        <v>44526</v>
      </c>
      <c r="D1159" s="52" t="s">
        <v>2862</v>
      </c>
      <c r="E1159" s="56">
        <v>4126721</v>
      </c>
      <c r="F1159" s="53">
        <v>1972203466</v>
      </c>
      <c r="G1159" s="43" t="e">
        <f>VLOOKUP(E1159,$I$6:$K$1048576,2,0)</f>
        <v>#N/A</v>
      </c>
      <c r="H1159" s="42" t="e">
        <f>VLOOKUP(E1159,$I$6:$K$1048576,3,0)</f>
        <v>#N/A</v>
      </c>
      <c r="I1159" s="59">
        <v>2405621</v>
      </c>
      <c r="J1159" s="60">
        <v>197120121</v>
      </c>
      <c r="K1159" s="58" t="s">
        <v>1834</v>
      </c>
    </row>
    <row r="1160" spans="1:11" s="36" customFormat="1" ht="15" x14ac:dyDescent="0.25">
      <c r="A1160" s="115">
        <v>10935</v>
      </c>
      <c r="B1160" s="118" t="s">
        <v>859</v>
      </c>
      <c r="C1160" s="116">
        <v>44526</v>
      </c>
      <c r="D1160" s="117" t="s">
        <v>2863</v>
      </c>
      <c r="E1160" s="118" t="s">
        <v>13</v>
      </c>
      <c r="F1160" s="53">
        <v>2447212644</v>
      </c>
      <c r="G1160" s="118" t="s">
        <v>13</v>
      </c>
      <c r="H1160" s="118" t="s">
        <v>13</v>
      </c>
      <c r="I1160" s="119">
        <v>2405721</v>
      </c>
      <c r="J1160" s="120">
        <v>197120221</v>
      </c>
      <c r="K1160" s="121" t="s">
        <v>1835</v>
      </c>
    </row>
    <row r="1161" spans="1:11" ht="30" x14ac:dyDescent="0.25">
      <c r="A1161" s="67">
        <v>10936</v>
      </c>
      <c r="B1161" s="56" t="s">
        <v>861</v>
      </c>
      <c r="C1161" s="68">
        <v>44526</v>
      </c>
      <c r="D1161" s="52" t="s">
        <v>2864</v>
      </c>
      <c r="E1161" s="56">
        <v>4126321</v>
      </c>
      <c r="F1161" s="53">
        <v>407564610</v>
      </c>
      <c r="G1161" s="43" t="e">
        <f>VLOOKUP(E1161,$I$6:$K$1048576,2,0)</f>
        <v>#N/A</v>
      </c>
      <c r="H1161" s="42" t="e">
        <f>VLOOKUP(E1161,$I$6:$K$1048576,3,0)</f>
        <v>#N/A</v>
      </c>
      <c r="I1161" s="59">
        <v>2405821</v>
      </c>
      <c r="J1161" s="60">
        <v>197120321</v>
      </c>
      <c r="K1161" s="58" t="s">
        <v>1836</v>
      </c>
    </row>
    <row r="1162" spans="1:11" ht="15" x14ac:dyDescent="0.25">
      <c r="A1162" s="67">
        <v>10937</v>
      </c>
      <c r="B1162" s="56" t="s">
        <v>851</v>
      </c>
      <c r="C1162" s="68">
        <v>44529</v>
      </c>
      <c r="D1162" s="52" t="s">
        <v>2251</v>
      </c>
      <c r="E1162" s="56">
        <v>4126921</v>
      </c>
      <c r="F1162" s="53">
        <v>3700000</v>
      </c>
      <c r="G1162" s="43" t="e">
        <f>VLOOKUP(E1162,$I$6:$K$1048576,2,0)</f>
        <v>#N/A</v>
      </c>
      <c r="H1162" s="42" t="e">
        <f>VLOOKUP(E1162,$I$6:$K$1048576,3,0)</f>
        <v>#N/A</v>
      </c>
      <c r="I1162" s="59">
        <v>2405921</v>
      </c>
      <c r="J1162" s="60">
        <v>197120421</v>
      </c>
      <c r="K1162" s="58" t="s">
        <v>1837</v>
      </c>
    </row>
    <row r="1163" spans="1:11" ht="15" x14ac:dyDescent="0.25">
      <c r="A1163" s="67">
        <v>10938</v>
      </c>
      <c r="B1163" s="67" t="s">
        <v>777</v>
      </c>
      <c r="C1163" s="68">
        <v>44529</v>
      </c>
      <c r="D1163" s="52" t="s">
        <v>2709</v>
      </c>
      <c r="E1163" s="56">
        <v>4127121</v>
      </c>
      <c r="F1163" s="53">
        <v>7000000</v>
      </c>
      <c r="G1163" s="43" t="e">
        <f>VLOOKUP(E1163,$I$6:$K$1048576,2,0)</f>
        <v>#N/A</v>
      </c>
      <c r="H1163" s="42" t="e">
        <f>VLOOKUP(E1163,$I$6:$K$1048576,3,0)</f>
        <v>#N/A</v>
      </c>
      <c r="I1163" s="59">
        <v>2406021</v>
      </c>
      <c r="J1163" s="60">
        <v>197120521</v>
      </c>
      <c r="K1163" s="58" t="s">
        <v>1838</v>
      </c>
    </row>
    <row r="1164" spans="1:11" ht="15" x14ac:dyDescent="0.25">
      <c r="A1164" s="67">
        <v>10939</v>
      </c>
      <c r="B1164" s="56" t="s">
        <v>970</v>
      </c>
      <c r="C1164" s="68">
        <v>44529</v>
      </c>
      <c r="D1164" s="52" t="s">
        <v>849</v>
      </c>
      <c r="E1164" s="56">
        <v>4127021</v>
      </c>
      <c r="F1164" s="53">
        <v>5500000</v>
      </c>
      <c r="G1164" s="43" t="e">
        <f>VLOOKUP(E1164,$I$6:$K$1048576,2,0)</f>
        <v>#N/A</v>
      </c>
      <c r="H1164" s="42" t="e">
        <f>VLOOKUP(E1164,$I$6:$K$1048576,3,0)</f>
        <v>#N/A</v>
      </c>
      <c r="I1164" s="59">
        <v>2406121</v>
      </c>
      <c r="J1164" s="60">
        <v>197120621</v>
      </c>
      <c r="K1164" s="58" t="s">
        <v>1839</v>
      </c>
    </row>
    <row r="1165" spans="1:11" ht="15" x14ac:dyDescent="0.25">
      <c r="A1165" s="67">
        <v>10940</v>
      </c>
      <c r="B1165" s="56" t="s">
        <v>2865</v>
      </c>
      <c r="C1165" s="68">
        <v>44529</v>
      </c>
      <c r="D1165" s="52" t="s">
        <v>10</v>
      </c>
      <c r="E1165" s="56">
        <v>4127221</v>
      </c>
      <c r="F1165" s="53">
        <v>2000000</v>
      </c>
      <c r="G1165" s="43" t="e">
        <f>VLOOKUP(E1165,$I$6:$K$1048576,2,0)</f>
        <v>#N/A</v>
      </c>
      <c r="H1165" s="42" t="e">
        <f>VLOOKUP(E1165,$I$6:$K$1048576,3,0)</f>
        <v>#N/A</v>
      </c>
      <c r="I1165" s="59">
        <v>2406221</v>
      </c>
      <c r="J1165" s="60">
        <v>197120721</v>
      </c>
      <c r="K1165" s="58" t="s">
        <v>1840</v>
      </c>
    </row>
    <row r="1166" spans="1:11" ht="15" x14ac:dyDescent="0.25">
      <c r="A1166" s="67">
        <v>10941</v>
      </c>
      <c r="B1166" s="39" t="s">
        <v>2465</v>
      </c>
      <c r="C1166" s="68">
        <v>44529</v>
      </c>
      <c r="D1166" s="52" t="s">
        <v>9</v>
      </c>
      <c r="E1166" s="56">
        <v>4127321</v>
      </c>
      <c r="F1166" s="53">
        <v>5000000</v>
      </c>
      <c r="G1166" s="43" t="e">
        <f>VLOOKUP(E1166,$I$6:$K$1048576,2,0)</f>
        <v>#N/A</v>
      </c>
      <c r="H1166" s="42" t="e">
        <f>VLOOKUP(E1166,$I$6:$K$1048576,3,0)</f>
        <v>#N/A</v>
      </c>
      <c r="I1166" s="59">
        <v>2406321</v>
      </c>
      <c r="J1166" s="60">
        <v>197120921</v>
      </c>
      <c r="K1166" s="58" t="s">
        <v>1841</v>
      </c>
    </row>
    <row r="1167" spans="1:11" ht="15" x14ac:dyDescent="0.25">
      <c r="A1167" s="67">
        <v>10942</v>
      </c>
      <c r="B1167" s="56" t="s">
        <v>2471</v>
      </c>
      <c r="C1167" s="68">
        <v>44529</v>
      </c>
      <c r="D1167" s="52" t="s">
        <v>9</v>
      </c>
      <c r="E1167" s="56">
        <v>4127521</v>
      </c>
      <c r="F1167" s="53">
        <v>4000000</v>
      </c>
      <c r="G1167" s="43" t="e">
        <f>VLOOKUP(E1167,$I$6:$K$1048576,2,0)</f>
        <v>#N/A</v>
      </c>
      <c r="H1167" s="42" t="e">
        <f>VLOOKUP(E1167,$I$6:$K$1048576,3,0)</f>
        <v>#N/A</v>
      </c>
      <c r="I1167" s="59">
        <v>2406421</v>
      </c>
      <c r="J1167" s="60">
        <v>197121021</v>
      </c>
      <c r="K1167" s="58" t="s">
        <v>1842</v>
      </c>
    </row>
    <row r="1168" spans="1:11" ht="15" x14ac:dyDescent="0.25">
      <c r="A1168" s="67">
        <v>10943</v>
      </c>
      <c r="B1168" s="56" t="s">
        <v>2470</v>
      </c>
      <c r="C1168" s="68">
        <v>44529</v>
      </c>
      <c r="D1168" s="52" t="s">
        <v>9</v>
      </c>
      <c r="E1168" s="56">
        <v>4127621</v>
      </c>
      <c r="F1168" s="53">
        <v>3550000</v>
      </c>
      <c r="G1168" s="43" t="e">
        <f>VLOOKUP(E1168,$I$6:$K$1048576,2,0)</f>
        <v>#N/A</v>
      </c>
      <c r="H1168" s="42" t="e">
        <f>VLOOKUP(E1168,$I$6:$K$1048576,3,0)</f>
        <v>#N/A</v>
      </c>
      <c r="I1168" s="59">
        <v>2406521</v>
      </c>
      <c r="J1168" s="60">
        <v>197121121</v>
      </c>
      <c r="K1168" s="58" t="s">
        <v>1843</v>
      </c>
    </row>
    <row r="1169" spans="1:13" ht="15" x14ac:dyDescent="0.25">
      <c r="A1169" s="67">
        <v>10944</v>
      </c>
      <c r="B1169" s="56" t="s">
        <v>2156</v>
      </c>
      <c r="C1169" s="68">
        <v>44529</v>
      </c>
      <c r="D1169" s="52" t="s">
        <v>849</v>
      </c>
      <c r="E1169" s="56">
        <v>4127421</v>
      </c>
      <c r="F1169" s="53">
        <v>3500000</v>
      </c>
      <c r="G1169" s="43" t="e">
        <f>VLOOKUP(E1169,$I$6:$K$1048576,2,0)</f>
        <v>#N/A</v>
      </c>
      <c r="H1169" s="42" t="e">
        <f>VLOOKUP(E1169,$I$6:$K$1048576,3,0)</f>
        <v>#N/A</v>
      </c>
      <c r="I1169" s="59">
        <v>2406621</v>
      </c>
      <c r="J1169" s="60">
        <v>197121221</v>
      </c>
      <c r="K1169" s="58" t="s">
        <v>1844</v>
      </c>
    </row>
    <row r="1170" spans="1:13" ht="15" x14ac:dyDescent="0.25">
      <c r="A1170" s="67">
        <v>10945</v>
      </c>
      <c r="B1170" s="56" t="s">
        <v>2143</v>
      </c>
      <c r="C1170" s="68">
        <v>44529</v>
      </c>
      <c r="D1170" s="52" t="s">
        <v>2709</v>
      </c>
      <c r="E1170" s="56">
        <v>4128121</v>
      </c>
      <c r="F1170" s="53">
        <v>3750000</v>
      </c>
      <c r="G1170" s="43" t="e">
        <f>VLOOKUP(E1170,$I$6:$K$1048576,2,0)</f>
        <v>#N/A</v>
      </c>
      <c r="H1170" s="42" t="e">
        <f>VLOOKUP(E1170,$I$6:$K$1048576,3,0)</f>
        <v>#N/A</v>
      </c>
      <c r="I1170" s="59">
        <v>2406721</v>
      </c>
      <c r="J1170" s="60">
        <v>197121321</v>
      </c>
      <c r="K1170" s="58" t="s">
        <v>1754</v>
      </c>
    </row>
    <row r="1171" spans="1:13" ht="15" x14ac:dyDescent="0.25">
      <c r="A1171" s="67">
        <v>10947</v>
      </c>
      <c r="B1171" s="39" t="s">
        <v>2145</v>
      </c>
      <c r="C1171" s="68">
        <v>44529</v>
      </c>
      <c r="D1171" s="52" t="s">
        <v>2709</v>
      </c>
      <c r="E1171" s="56">
        <v>4128621</v>
      </c>
      <c r="F1171" s="53">
        <v>2800000</v>
      </c>
      <c r="G1171" s="43" t="e">
        <f>VLOOKUP(E1171,$I$6:$K$1048576,2,0)</f>
        <v>#N/A</v>
      </c>
      <c r="H1171" s="42" t="e">
        <f>VLOOKUP(E1171,$I$6:$K$1048576,3,0)</f>
        <v>#N/A</v>
      </c>
      <c r="I1171" s="59">
        <v>2406921</v>
      </c>
      <c r="J1171" s="60">
        <v>197121521</v>
      </c>
      <c r="K1171" s="58" t="s">
        <v>1845</v>
      </c>
    </row>
    <row r="1172" spans="1:13" ht="15" x14ac:dyDescent="0.25">
      <c r="A1172" s="67">
        <v>10948</v>
      </c>
      <c r="B1172" s="56" t="s">
        <v>2866</v>
      </c>
      <c r="C1172" s="68">
        <v>44529</v>
      </c>
      <c r="D1172" s="52" t="s">
        <v>10</v>
      </c>
      <c r="E1172" s="56">
        <v>4128821</v>
      </c>
      <c r="F1172" s="53">
        <v>2566667</v>
      </c>
      <c r="G1172" s="43" t="e">
        <f>VLOOKUP(E1172,$I$6:$K$1048576,2,0)</f>
        <v>#N/A</v>
      </c>
      <c r="H1172" s="42" t="e">
        <f>VLOOKUP(E1172,$I$6:$K$1048576,3,0)</f>
        <v>#N/A</v>
      </c>
      <c r="I1172" s="59">
        <v>2407021</v>
      </c>
      <c r="J1172" s="60">
        <v>197121621</v>
      </c>
      <c r="K1172" s="58" t="s">
        <v>1846</v>
      </c>
    </row>
    <row r="1173" spans="1:13" ht="15" x14ac:dyDescent="0.25">
      <c r="A1173" s="67">
        <v>10949</v>
      </c>
      <c r="B1173" s="56" t="s">
        <v>2147</v>
      </c>
      <c r="C1173" s="68">
        <v>44529</v>
      </c>
      <c r="D1173" s="52" t="s">
        <v>2709</v>
      </c>
      <c r="E1173" s="56">
        <v>4127721</v>
      </c>
      <c r="F1173" s="53">
        <v>3550000</v>
      </c>
      <c r="G1173" s="43" t="e">
        <f>VLOOKUP(E1173,$I$6:$K$1048576,2,0)</f>
        <v>#N/A</v>
      </c>
      <c r="H1173" s="42" t="e">
        <f>VLOOKUP(E1173,$I$6:$K$1048576,3,0)</f>
        <v>#N/A</v>
      </c>
      <c r="I1173" s="59">
        <v>2407121</v>
      </c>
      <c r="J1173" s="60">
        <v>197121721</v>
      </c>
      <c r="K1173" s="58" t="s">
        <v>1847</v>
      </c>
    </row>
    <row r="1174" spans="1:13" ht="15" x14ac:dyDescent="0.25">
      <c r="A1174" s="67">
        <v>10950</v>
      </c>
      <c r="B1174" s="67" t="s">
        <v>2148</v>
      </c>
      <c r="C1174" s="68">
        <v>44529</v>
      </c>
      <c r="D1174" s="52" t="s">
        <v>2709</v>
      </c>
      <c r="E1174" s="56">
        <v>4127921</v>
      </c>
      <c r="F1174" s="53">
        <v>4000000</v>
      </c>
      <c r="G1174" s="43" t="e">
        <f>VLOOKUP(E1174,$I$6:$K$1048576,2,0)</f>
        <v>#N/A</v>
      </c>
      <c r="H1174" s="42" t="e">
        <f>VLOOKUP(E1174,$I$6:$K$1048576,3,0)</f>
        <v>#N/A</v>
      </c>
      <c r="I1174" s="59">
        <v>2407221</v>
      </c>
      <c r="J1174" s="60">
        <v>197121821</v>
      </c>
      <c r="K1174" s="58" t="s">
        <v>1797</v>
      </c>
    </row>
    <row r="1175" spans="1:13" ht="15" x14ac:dyDescent="0.25">
      <c r="A1175" s="67">
        <v>10951</v>
      </c>
      <c r="B1175" s="39" t="s">
        <v>2308</v>
      </c>
      <c r="C1175" s="68">
        <v>44529</v>
      </c>
      <c r="D1175" s="52" t="s">
        <v>11</v>
      </c>
      <c r="E1175" s="56">
        <v>4129121</v>
      </c>
      <c r="F1175" s="53">
        <v>3550000</v>
      </c>
      <c r="G1175" s="43" t="e">
        <f>VLOOKUP(E1175,$I$6:$K$1048576,2,0)</f>
        <v>#N/A</v>
      </c>
      <c r="H1175" s="42" t="e">
        <f>VLOOKUP(E1175,$I$6:$K$1048576,3,0)</f>
        <v>#N/A</v>
      </c>
      <c r="I1175" s="59">
        <v>2407321</v>
      </c>
      <c r="J1175" s="60">
        <v>197121921</v>
      </c>
      <c r="K1175" s="58" t="s">
        <v>1848</v>
      </c>
    </row>
    <row r="1176" spans="1:13" ht="15" x14ac:dyDescent="0.25">
      <c r="A1176" s="67">
        <v>10952</v>
      </c>
      <c r="B1176" s="56" t="s">
        <v>2867</v>
      </c>
      <c r="C1176" s="68">
        <v>44529</v>
      </c>
      <c r="D1176" s="52" t="s">
        <v>10</v>
      </c>
      <c r="E1176" s="56">
        <v>4128921</v>
      </c>
      <c r="F1176" s="53">
        <v>1538333</v>
      </c>
      <c r="G1176" s="43" t="e">
        <f>VLOOKUP(E1176,$I$6:$K$1048576,2,0)</f>
        <v>#N/A</v>
      </c>
      <c r="H1176" s="42" t="e">
        <f>VLOOKUP(E1176,$I$6:$K$1048576,3,0)</f>
        <v>#N/A</v>
      </c>
      <c r="I1176" s="59">
        <v>2407421</v>
      </c>
      <c r="J1176" s="60">
        <v>197122021</v>
      </c>
      <c r="K1176" s="58" t="s">
        <v>1849</v>
      </c>
    </row>
    <row r="1177" spans="1:13" s="12" customFormat="1" ht="15" x14ac:dyDescent="0.25">
      <c r="A1177" s="67">
        <v>10953</v>
      </c>
      <c r="B1177" s="56" t="s">
        <v>2150</v>
      </c>
      <c r="C1177" s="68">
        <v>44529</v>
      </c>
      <c r="D1177" s="52" t="s">
        <v>2709</v>
      </c>
      <c r="E1177" s="56">
        <v>4128421</v>
      </c>
      <c r="F1177" s="53">
        <v>4000000</v>
      </c>
      <c r="G1177" s="43" t="e">
        <f>VLOOKUP(E1177,$I$6:$K$1048576,2,0)</f>
        <v>#N/A</v>
      </c>
      <c r="H1177" s="42" t="e">
        <f>VLOOKUP(E1177,$I$6:$K$1048576,3,0)</f>
        <v>#N/A</v>
      </c>
      <c r="I1177" s="59">
        <v>2407521</v>
      </c>
      <c r="J1177" s="60">
        <v>197122121</v>
      </c>
      <c r="K1177" s="58" t="s">
        <v>1804</v>
      </c>
      <c r="L1177" s="19"/>
      <c r="M1177" s="19"/>
    </row>
    <row r="1178" spans="1:13" ht="15" x14ac:dyDescent="0.25">
      <c r="A1178" s="67">
        <v>10955</v>
      </c>
      <c r="B1178" s="56" t="s">
        <v>796</v>
      </c>
      <c r="C1178" s="68">
        <v>44529</v>
      </c>
      <c r="D1178" s="52" t="s">
        <v>2431</v>
      </c>
      <c r="E1178" s="56">
        <v>4128521</v>
      </c>
      <c r="F1178" s="53">
        <v>3550000</v>
      </c>
      <c r="G1178" s="43" t="e">
        <f>VLOOKUP(E1178,$I$6:$K$1048576,2,0)</f>
        <v>#N/A</v>
      </c>
      <c r="H1178" s="42" t="e">
        <f>VLOOKUP(E1178,$I$6:$K$1048576,3,0)</f>
        <v>#N/A</v>
      </c>
      <c r="I1178" s="59">
        <v>2407621</v>
      </c>
      <c r="J1178" s="60">
        <v>197497621</v>
      </c>
      <c r="K1178" s="58" t="s">
        <v>1850</v>
      </c>
    </row>
    <row r="1179" spans="1:13" ht="15" x14ac:dyDescent="0.25">
      <c r="A1179" s="67">
        <v>10957</v>
      </c>
      <c r="B1179" s="67" t="s">
        <v>2408</v>
      </c>
      <c r="C1179" s="68">
        <v>44529</v>
      </c>
      <c r="D1179" s="52" t="s">
        <v>11</v>
      </c>
      <c r="E1179" s="56">
        <v>4129021</v>
      </c>
      <c r="F1179" s="53">
        <v>2500000</v>
      </c>
      <c r="G1179" s="43" t="e">
        <f>VLOOKUP(E1179,$I$6:$K$1048576,2,0)</f>
        <v>#N/A</v>
      </c>
      <c r="H1179" s="42" t="e">
        <f>VLOOKUP(E1179,$I$6:$K$1048576,3,0)</f>
        <v>#N/A</v>
      </c>
      <c r="I1179" s="59">
        <v>2407821</v>
      </c>
      <c r="J1179" s="60">
        <v>197510421</v>
      </c>
      <c r="K1179" s="58" t="s">
        <v>1851</v>
      </c>
    </row>
    <row r="1180" spans="1:13" ht="15" x14ac:dyDescent="0.25">
      <c r="A1180" s="67">
        <v>10958</v>
      </c>
      <c r="B1180" s="56" t="s">
        <v>2121</v>
      </c>
      <c r="C1180" s="68">
        <v>44529</v>
      </c>
      <c r="D1180" s="52" t="s">
        <v>2709</v>
      </c>
      <c r="E1180" s="56">
        <v>4127821</v>
      </c>
      <c r="F1180" s="53">
        <v>3000000</v>
      </c>
      <c r="G1180" s="43" t="e">
        <f>VLOOKUP(E1180,$I$6:$K$1048576,2,0)</f>
        <v>#N/A</v>
      </c>
      <c r="H1180" s="42" t="e">
        <f>VLOOKUP(E1180,$I$6:$K$1048576,3,0)</f>
        <v>#N/A</v>
      </c>
      <c r="I1180" s="59">
        <v>2407921</v>
      </c>
      <c r="J1180" s="60">
        <v>197547021</v>
      </c>
      <c r="K1180" s="58" t="s">
        <v>1852</v>
      </c>
    </row>
    <row r="1181" spans="1:13" ht="15" x14ac:dyDescent="0.25">
      <c r="A1181" s="67">
        <v>10960</v>
      </c>
      <c r="B1181" s="67" t="s">
        <v>2122</v>
      </c>
      <c r="C1181" s="68">
        <v>44529</v>
      </c>
      <c r="D1181" s="52" t="s">
        <v>2709</v>
      </c>
      <c r="E1181" s="56">
        <v>4128221</v>
      </c>
      <c r="F1181" s="53">
        <v>3000000</v>
      </c>
      <c r="G1181" s="43" t="e">
        <f>VLOOKUP(E1181,$I$6:$K$1048576,2,0)</f>
        <v>#N/A</v>
      </c>
      <c r="H1181" s="42" t="e">
        <f>VLOOKUP(E1181,$I$6:$K$1048576,3,0)</f>
        <v>#N/A</v>
      </c>
      <c r="I1181" s="59">
        <v>2408121</v>
      </c>
      <c r="J1181" s="60">
        <v>197581321</v>
      </c>
      <c r="K1181" s="58" t="s">
        <v>1853</v>
      </c>
    </row>
    <row r="1182" spans="1:13" ht="15" x14ac:dyDescent="0.25">
      <c r="A1182" s="67">
        <v>10961</v>
      </c>
      <c r="B1182" s="56" t="s">
        <v>2149</v>
      </c>
      <c r="C1182" s="68">
        <v>44529</v>
      </c>
      <c r="D1182" s="52" t="s">
        <v>2709</v>
      </c>
      <c r="E1182" s="56">
        <v>4128321</v>
      </c>
      <c r="F1182" s="53">
        <v>3750000</v>
      </c>
      <c r="G1182" s="43" t="e">
        <f>VLOOKUP(E1182,$I$6:$K$1048576,2,0)</f>
        <v>#N/A</v>
      </c>
      <c r="H1182" s="42" t="e">
        <f>VLOOKUP(E1182,$I$6:$K$1048576,3,0)</f>
        <v>#N/A</v>
      </c>
      <c r="I1182" s="59">
        <v>2408221</v>
      </c>
      <c r="J1182" s="60">
        <v>197630521</v>
      </c>
      <c r="K1182" s="58" t="s">
        <v>1854</v>
      </c>
    </row>
    <row r="1183" spans="1:13" ht="15" x14ac:dyDescent="0.25">
      <c r="A1183" s="67">
        <v>10962</v>
      </c>
      <c r="B1183" s="56" t="s">
        <v>2464</v>
      </c>
      <c r="C1183" s="68">
        <v>44529</v>
      </c>
      <c r="D1183" s="52" t="s">
        <v>10</v>
      </c>
      <c r="E1183" s="56">
        <v>4128721</v>
      </c>
      <c r="F1183" s="53">
        <v>4000000</v>
      </c>
      <c r="G1183" s="43" t="e">
        <f>VLOOKUP(E1183,$I$6:$K$1048576,2,0)</f>
        <v>#N/A</v>
      </c>
      <c r="H1183" s="42" t="e">
        <f>VLOOKUP(E1183,$I$6:$K$1048576,3,0)</f>
        <v>#N/A</v>
      </c>
      <c r="I1183" s="59">
        <v>2408521</v>
      </c>
      <c r="J1183" s="60">
        <v>198473321</v>
      </c>
      <c r="K1183" s="58" t="s">
        <v>1855</v>
      </c>
    </row>
    <row r="1184" spans="1:13" ht="15" x14ac:dyDescent="0.25">
      <c r="A1184" s="67">
        <v>10963</v>
      </c>
      <c r="B1184" s="56" t="s">
        <v>775</v>
      </c>
      <c r="C1184" s="68">
        <v>44529</v>
      </c>
      <c r="D1184" s="52" t="s">
        <v>2709</v>
      </c>
      <c r="E1184" s="56">
        <v>4129221</v>
      </c>
      <c r="F1184" s="53">
        <v>4500000</v>
      </c>
      <c r="G1184" s="43" t="e">
        <f>VLOOKUP(E1184,$I$6:$K$1048576,2,0)</f>
        <v>#N/A</v>
      </c>
      <c r="H1184" s="42" t="e">
        <f>VLOOKUP(E1184,$I$6:$K$1048576,3,0)</f>
        <v>#N/A</v>
      </c>
      <c r="I1184" s="59">
        <v>2408621</v>
      </c>
      <c r="J1184" s="60">
        <v>198473421</v>
      </c>
      <c r="K1184" s="58" t="s">
        <v>1856</v>
      </c>
    </row>
    <row r="1185" spans="1:11" ht="15" x14ac:dyDescent="0.25">
      <c r="A1185" s="67">
        <v>10964</v>
      </c>
      <c r="B1185" s="67" t="s">
        <v>880</v>
      </c>
      <c r="C1185" s="68">
        <v>44529</v>
      </c>
      <c r="D1185" s="52" t="s">
        <v>2709</v>
      </c>
      <c r="E1185" s="56">
        <v>4129321</v>
      </c>
      <c r="F1185" s="53">
        <v>4500000</v>
      </c>
      <c r="G1185" s="43" t="e">
        <f>VLOOKUP(E1185,$I$6:$K$1048576,2,0)</f>
        <v>#N/A</v>
      </c>
      <c r="H1185" s="42" t="e">
        <f>VLOOKUP(E1185,$I$6:$K$1048576,3,0)</f>
        <v>#N/A</v>
      </c>
      <c r="I1185" s="59">
        <v>2408721</v>
      </c>
      <c r="J1185" s="60">
        <v>198473521</v>
      </c>
      <c r="K1185" s="58" t="s">
        <v>1857</v>
      </c>
    </row>
    <row r="1186" spans="1:11" ht="15" x14ac:dyDescent="0.25">
      <c r="A1186" s="67">
        <v>10965</v>
      </c>
      <c r="B1186" s="39" t="s">
        <v>774</v>
      </c>
      <c r="C1186" s="68">
        <v>44529</v>
      </c>
      <c r="D1186" s="52" t="s">
        <v>2709</v>
      </c>
      <c r="E1186" s="56">
        <v>4129421</v>
      </c>
      <c r="F1186" s="53">
        <v>4500000</v>
      </c>
      <c r="G1186" s="43" t="e">
        <f>VLOOKUP(E1186,$I$6:$K$1048576,2,0)</f>
        <v>#N/A</v>
      </c>
      <c r="H1186" s="42" t="e">
        <f>VLOOKUP(E1186,$I$6:$K$1048576,3,0)</f>
        <v>#N/A</v>
      </c>
      <c r="I1186" s="59">
        <v>2408821</v>
      </c>
      <c r="J1186" s="60">
        <v>198473621</v>
      </c>
      <c r="K1186" s="58" t="s">
        <v>1858</v>
      </c>
    </row>
    <row r="1187" spans="1:11" ht="15" x14ac:dyDescent="0.25">
      <c r="A1187" s="67">
        <v>10966</v>
      </c>
      <c r="B1187" s="39" t="s">
        <v>773</v>
      </c>
      <c r="C1187" s="68">
        <v>44529</v>
      </c>
      <c r="D1187" s="52" t="s">
        <v>2709</v>
      </c>
      <c r="E1187" s="56">
        <v>4129721</v>
      </c>
      <c r="F1187" s="53">
        <v>7000000</v>
      </c>
      <c r="G1187" s="43" t="e">
        <f>VLOOKUP(E1187,$I$6:$K$1048576,2,0)</f>
        <v>#N/A</v>
      </c>
      <c r="H1187" s="42" t="e">
        <f>VLOOKUP(E1187,$I$6:$K$1048576,3,0)</f>
        <v>#N/A</v>
      </c>
      <c r="I1187" s="59">
        <v>2408921</v>
      </c>
      <c r="J1187" s="60">
        <v>198473721</v>
      </c>
      <c r="K1187" s="58" t="s">
        <v>1859</v>
      </c>
    </row>
    <row r="1188" spans="1:11" ht="15" x14ac:dyDescent="0.25">
      <c r="A1188" s="67">
        <v>10967</v>
      </c>
      <c r="B1188" s="67" t="s">
        <v>776</v>
      </c>
      <c r="C1188" s="68">
        <v>44529</v>
      </c>
      <c r="D1188" s="52" t="s">
        <v>2431</v>
      </c>
      <c r="E1188" s="56">
        <v>4129521</v>
      </c>
      <c r="F1188" s="53">
        <v>5000000</v>
      </c>
      <c r="G1188" s="43" t="e">
        <f>VLOOKUP(E1188,$I$6:$K$1048576,2,0)</f>
        <v>#N/A</v>
      </c>
      <c r="H1188" s="42" t="e">
        <f>VLOOKUP(E1188,$I$6:$K$1048576,3,0)</f>
        <v>#N/A</v>
      </c>
      <c r="I1188" s="59">
        <v>2409021</v>
      </c>
      <c r="J1188" s="60">
        <v>198473821</v>
      </c>
      <c r="K1188" s="58" t="s">
        <v>1860</v>
      </c>
    </row>
    <row r="1189" spans="1:11" s="36" customFormat="1" ht="15" x14ac:dyDescent="0.25">
      <c r="A1189" s="115">
        <v>10969</v>
      </c>
      <c r="B1189" s="115" t="s">
        <v>883</v>
      </c>
      <c r="C1189" s="116">
        <v>44529</v>
      </c>
      <c r="D1189" s="117" t="s">
        <v>2110</v>
      </c>
      <c r="E1189" s="118">
        <v>4129621</v>
      </c>
      <c r="F1189" s="53">
        <v>5000000</v>
      </c>
      <c r="G1189" s="123" t="e">
        <f>VLOOKUP(E1189,$I$6:$K$1048576,2,0)</f>
        <v>#N/A</v>
      </c>
      <c r="H1189" s="124" t="e">
        <f>VLOOKUP(E1189,$I$6:$K$1048576,3,0)</f>
        <v>#N/A</v>
      </c>
      <c r="I1189" s="119">
        <v>2409221</v>
      </c>
      <c r="J1189" s="120">
        <v>198474021</v>
      </c>
      <c r="K1189" s="121" t="s">
        <v>1862</v>
      </c>
    </row>
    <row r="1190" spans="1:11" ht="15" x14ac:dyDescent="0.25">
      <c r="A1190" s="67">
        <v>10970</v>
      </c>
      <c r="B1190" s="56" t="s">
        <v>2394</v>
      </c>
      <c r="C1190" s="68">
        <v>44529</v>
      </c>
      <c r="D1190" s="52" t="s">
        <v>2709</v>
      </c>
      <c r="E1190" s="56">
        <v>4130721</v>
      </c>
      <c r="F1190" s="53">
        <v>5820000</v>
      </c>
      <c r="G1190" s="43" t="e">
        <f>VLOOKUP(E1190,$I$6:$K$1048576,2,0)</f>
        <v>#N/A</v>
      </c>
      <c r="H1190" s="42" t="e">
        <f>VLOOKUP(E1190,$I$6:$K$1048576,3,0)</f>
        <v>#N/A</v>
      </c>
      <c r="I1190" s="59">
        <v>2409321</v>
      </c>
      <c r="J1190" s="60">
        <v>198474121</v>
      </c>
      <c r="K1190" s="58" t="s">
        <v>1863</v>
      </c>
    </row>
    <row r="1191" spans="1:11" ht="15" x14ac:dyDescent="0.25">
      <c r="A1191" s="67">
        <v>10971</v>
      </c>
      <c r="B1191" s="67" t="s">
        <v>2367</v>
      </c>
      <c r="C1191" s="68">
        <v>44529</v>
      </c>
      <c r="D1191" s="52" t="s">
        <v>2709</v>
      </c>
      <c r="E1191" s="56">
        <v>4130421</v>
      </c>
      <c r="F1191" s="53">
        <v>4500000</v>
      </c>
      <c r="G1191" s="43" t="e">
        <f>VLOOKUP(E1191,$I$6:$K$1048576,2,0)</f>
        <v>#N/A</v>
      </c>
      <c r="H1191" s="42" t="e">
        <f>VLOOKUP(E1191,$I$6:$K$1048576,3,0)</f>
        <v>#N/A</v>
      </c>
      <c r="I1191" s="59">
        <v>2409421</v>
      </c>
      <c r="J1191" s="60">
        <v>198474221</v>
      </c>
      <c r="K1191" s="58" t="s">
        <v>1864</v>
      </c>
    </row>
    <row r="1192" spans="1:11" ht="15" x14ac:dyDescent="0.25">
      <c r="A1192" s="67">
        <v>10972</v>
      </c>
      <c r="B1192" s="67" t="s">
        <v>2368</v>
      </c>
      <c r="C1192" s="68">
        <v>44529</v>
      </c>
      <c r="D1192" s="52" t="s">
        <v>2709</v>
      </c>
      <c r="E1192" s="56">
        <v>4129821</v>
      </c>
      <c r="F1192" s="53">
        <v>2310000</v>
      </c>
      <c r="G1192" s="43" t="e">
        <f>VLOOKUP(E1192,$I$6:$K$1048576,2,0)</f>
        <v>#N/A</v>
      </c>
      <c r="H1192" s="42" t="e">
        <f>VLOOKUP(E1192,$I$6:$K$1048576,3,0)</f>
        <v>#N/A</v>
      </c>
      <c r="I1192" s="59">
        <v>2409521</v>
      </c>
      <c r="J1192" s="60">
        <v>198474321</v>
      </c>
      <c r="K1192" s="58" t="s">
        <v>1865</v>
      </c>
    </row>
    <row r="1193" spans="1:11" ht="15" x14ac:dyDescent="0.25">
      <c r="A1193" s="67">
        <v>10974</v>
      </c>
      <c r="B1193" s="67" t="s">
        <v>2369</v>
      </c>
      <c r="C1193" s="68">
        <v>44529</v>
      </c>
      <c r="D1193" s="52" t="s">
        <v>2709</v>
      </c>
      <c r="E1193" s="56">
        <v>4130521</v>
      </c>
      <c r="F1193" s="53">
        <v>4500000</v>
      </c>
      <c r="G1193" s="43" t="e">
        <f>VLOOKUP(E1193,$I$6:$K$1048576,2,0)</f>
        <v>#N/A</v>
      </c>
      <c r="H1193" s="42" t="e">
        <f>VLOOKUP(E1193,$I$6:$K$1048576,3,0)</f>
        <v>#N/A</v>
      </c>
      <c r="I1193" s="59">
        <v>2409721</v>
      </c>
      <c r="J1193" s="60">
        <v>198474521</v>
      </c>
      <c r="K1193" s="58" t="s">
        <v>1867</v>
      </c>
    </row>
    <row r="1194" spans="1:11" ht="15" x14ac:dyDescent="0.25">
      <c r="A1194" s="67">
        <v>10975</v>
      </c>
      <c r="B1194" s="67" t="s">
        <v>2370</v>
      </c>
      <c r="C1194" s="68">
        <v>44529</v>
      </c>
      <c r="D1194" s="52" t="s">
        <v>2709</v>
      </c>
      <c r="E1194" s="56">
        <v>4130221</v>
      </c>
      <c r="F1194" s="53">
        <v>3550000</v>
      </c>
      <c r="G1194" s="43" t="e">
        <f>VLOOKUP(E1194,$I$6:$K$1048576,2,0)</f>
        <v>#N/A</v>
      </c>
      <c r="H1194" s="42" t="e">
        <f>VLOOKUP(E1194,$I$6:$K$1048576,3,0)</f>
        <v>#N/A</v>
      </c>
      <c r="I1194" s="59">
        <v>2409821</v>
      </c>
      <c r="J1194" s="60">
        <v>198474621</v>
      </c>
      <c r="K1194" s="58" t="s">
        <v>1868</v>
      </c>
    </row>
    <row r="1195" spans="1:11" ht="15" x14ac:dyDescent="0.25">
      <c r="A1195" s="67">
        <v>10976</v>
      </c>
      <c r="B1195" s="67" t="s">
        <v>2371</v>
      </c>
      <c r="C1195" s="68">
        <v>44529</v>
      </c>
      <c r="D1195" s="52" t="s">
        <v>2709</v>
      </c>
      <c r="E1195" s="56">
        <v>4130621</v>
      </c>
      <c r="F1195" s="53">
        <v>4500000</v>
      </c>
      <c r="G1195" s="43" t="e">
        <f>VLOOKUP(E1195,$I$6:$K$1048576,2,0)</f>
        <v>#N/A</v>
      </c>
      <c r="H1195" s="42" t="e">
        <f>VLOOKUP(E1195,$I$6:$K$1048576,3,0)</f>
        <v>#N/A</v>
      </c>
      <c r="I1195" s="59">
        <v>2409921</v>
      </c>
      <c r="J1195" s="60">
        <v>198474721</v>
      </c>
      <c r="K1195" s="58" t="s">
        <v>1869</v>
      </c>
    </row>
    <row r="1196" spans="1:11" ht="15" x14ac:dyDescent="0.25">
      <c r="A1196" s="67">
        <v>10977</v>
      </c>
      <c r="B1196" s="67" t="s">
        <v>2372</v>
      </c>
      <c r="C1196" s="68">
        <v>44529</v>
      </c>
      <c r="D1196" s="52" t="s">
        <v>2251</v>
      </c>
      <c r="E1196" s="56">
        <v>4129921</v>
      </c>
      <c r="F1196" s="53">
        <v>2500000</v>
      </c>
      <c r="G1196" s="43" t="e">
        <f>VLOOKUP(E1196,$I$6:$K$1048576,2,0)</f>
        <v>#N/A</v>
      </c>
      <c r="H1196" s="42" t="e">
        <f>VLOOKUP(E1196,$I$6:$K$1048576,3,0)</f>
        <v>#N/A</v>
      </c>
      <c r="I1196" s="59">
        <v>2410021</v>
      </c>
      <c r="J1196" s="60">
        <v>198474821</v>
      </c>
      <c r="K1196" s="58" t="s">
        <v>1870</v>
      </c>
    </row>
    <row r="1197" spans="1:11" ht="15" x14ac:dyDescent="0.25">
      <c r="A1197" s="67">
        <v>10978</v>
      </c>
      <c r="B1197" s="39" t="s">
        <v>2373</v>
      </c>
      <c r="C1197" s="68">
        <v>44529</v>
      </c>
      <c r="D1197" s="52" t="s">
        <v>849</v>
      </c>
      <c r="E1197" s="56">
        <v>4130121</v>
      </c>
      <c r="F1197" s="53">
        <v>3500000</v>
      </c>
      <c r="G1197" s="43" t="e">
        <f>VLOOKUP(E1197,$I$6:$K$1048576,2,0)</f>
        <v>#N/A</v>
      </c>
      <c r="H1197" s="42" t="e">
        <f>VLOOKUP(E1197,$I$6:$K$1048576,3,0)</f>
        <v>#N/A</v>
      </c>
      <c r="I1197" s="59">
        <v>2410121</v>
      </c>
      <c r="J1197" s="60">
        <v>198474921</v>
      </c>
      <c r="K1197" s="58" t="s">
        <v>1871</v>
      </c>
    </row>
    <row r="1198" spans="1:11" ht="15" x14ac:dyDescent="0.25">
      <c r="A1198" s="67">
        <v>10979</v>
      </c>
      <c r="B1198" s="51" t="s">
        <v>2374</v>
      </c>
      <c r="C1198" s="68">
        <v>44529</v>
      </c>
      <c r="D1198" s="18" t="s">
        <v>11</v>
      </c>
      <c r="E1198" s="56">
        <v>4130021</v>
      </c>
      <c r="F1198" s="53">
        <v>2800000</v>
      </c>
      <c r="G1198" s="43" t="e">
        <f>VLOOKUP(E1198,$I$6:$K$1048576,2,0)</f>
        <v>#N/A</v>
      </c>
      <c r="H1198" s="42" t="e">
        <f>VLOOKUP(E1198,$I$6:$K$1048576,3,0)</f>
        <v>#N/A</v>
      </c>
      <c r="I1198" s="59">
        <v>2410221</v>
      </c>
      <c r="J1198" s="60">
        <v>198475021</v>
      </c>
      <c r="K1198" s="58" t="s">
        <v>1872</v>
      </c>
    </row>
    <row r="1199" spans="1:11" ht="15" x14ac:dyDescent="0.25">
      <c r="A1199" s="67">
        <v>10980</v>
      </c>
      <c r="B1199" s="51" t="s">
        <v>2375</v>
      </c>
      <c r="C1199" s="68">
        <v>44529</v>
      </c>
      <c r="D1199" s="18" t="s">
        <v>11</v>
      </c>
      <c r="E1199" s="56">
        <v>4130321</v>
      </c>
      <c r="F1199" s="53">
        <v>5200000</v>
      </c>
      <c r="G1199" s="43" t="e">
        <f>VLOOKUP(E1199,$I$6:$K$1048576,2,0)</f>
        <v>#N/A</v>
      </c>
      <c r="H1199" s="42" t="e">
        <f>VLOOKUP(E1199,$I$6:$K$1048576,3,0)</f>
        <v>#N/A</v>
      </c>
      <c r="I1199" s="59">
        <v>2410321</v>
      </c>
      <c r="J1199" s="60">
        <v>198475121</v>
      </c>
      <c r="K1199" s="58" t="s">
        <v>1873</v>
      </c>
    </row>
    <row r="1200" spans="1:11" ht="15" x14ac:dyDescent="0.25">
      <c r="A1200" s="67">
        <v>10981</v>
      </c>
      <c r="B1200" s="56" t="s">
        <v>819</v>
      </c>
      <c r="C1200" s="68">
        <v>44529</v>
      </c>
      <c r="D1200" s="52" t="s">
        <v>2709</v>
      </c>
      <c r="E1200" s="56">
        <v>4131021</v>
      </c>
      <c r="F1200" s="53">
        <v>4500000</v>
      </c>
      <c r="G1200" s="43" t="e">
        <f>VLOOKUP(E1200,$I$6:$K$1048576,2,0)</f>
        <v>#N/A</v>
      </c>
      <c r="H1200" s="42" t="e">
        <f>VLOOKUP(E1200,$I$6:$K$1048576,3,0)</f>
        <v>#N/A</v>
      </c>
      <c r="I1200" s="59">
        <v>2410421</v>
      </c>
      <c r="J1200" s="60">
        <v>198475221</v>
      </c>
      <c r="K1200" s="58" t="s">
        <v>1874</v>
      </c>
    </row>
    <row r="1201" spans="1:13" ht="15" x14ac:dyDescent="0.25">
      <c r="A1201" s="67">
        <v>10982</v>
      </c>
      <c r="B1201" s="56" t="s">
        <v>920</v>
      </c>
      <c r="C1201" s="68">
        <v>44529</v>
      </c>
      <c r="D1201" s="52" t="s">
        <v>2709</v>
      </c>
      <c r="E1201" s="56">
        <v>4130821</v>
      </c>
      <c r="F1201" s="53">
        <v>3250000</v>
      </c>
      <c r="G1201" s="43" t="e">
        <f>VLOOKUP(E1201,$I$6:$K$1048576,2,0)</f>
        <v>#N/A</v>
      </c>
      <c r="H1201" s="42" t="e">
        <f>VLOOKUP(E1201,$I$6:$K$1048576,3,0)</f>
        <v>#N/A</v>
      </c>
      <c r="I1201" s="59">
        <v>2410521</v>
      </c>
      <c r="J1201" s="60">
        <v>198475321</v>
      </c>
      <c r="K1201" s="58" t="s">
        <v>1875</v>
      </c>
    </row>
    <row r="1202" spans="1:13" ht="15" x14ac:dyDescent="0.25">
      <c r="A1202" s="67">
        <v>10983</v>
      </c>
      <c r="B1202" s="56" t="s">
        <v>2124</v>
      </c>
      <c r="C1202" s="68">
        <v>44529</v>
      </c>
      <c r="D1202" s="52" t="s">
        <v>2431</v>
      </c>
      <c r="E1202" s="56">
        <v>4131121</v>
      </c>
      <c r="F1202" s="53">
        <v>3000000</v>
      </c>
      <c r="G1202" s="43" t="e">
        <f>VLOOKUP(E1202,$I$6:$K$1048576,2,0)</f>
        <v>#N/A</v>
      </c>
      <c r="H1202" s="42" t="e">
        <f>VLOOKUP(E1202,$I$6:$K$1048576,3,0)</f>
        <v>#N/A</v>
      </c>
      <c r="I1202" s="59">
        <v>2410621</v>
      </c>
      <c r="J1202" s="60">
        <v>198475421</v>
      </c>
      <c r="K1202" s="58" t="s">
        <v>1876</v>
      </c>
    </row>
    <row r="1203" spans="1:13" ht="15" x14ac:dyDescent="0.25">
      <c r="A1203" s="67">
        <v>10984</v>
      </c>
      <c r="B1203" s="67" t="s">
        <v>2123</v>
      </c>
      <c r="C1203" s="68">
        <v>44529</v>
      </c>
      <c r="D1203" s="52" t="s">
        <v>2709</v>
      </c>
      <c r="E1203" s="56">
        <v>4130921</v>
      </c>
      <c r="F1203" s="53">
        <v>3000000</v>
      </c>
      <c r="G1203" s="43" t="e">
        <f>VLOOKUP(E1203,$I$6:$K$1048576,2,0)</f>
        <v>#N/A</v>
      </c>
      <c r="H1203" s="42" t="e">
        <f>VLOOKUP(E1203,$I$6:$K$1048576,3,0)</f>
        <v>#N/A</v>
      </c>
      <c r="I1203" s="59">
        <v>2410721</v>
      </c>
      <c r="J1203" s="60">
        <v>198475521</v>
      </c>
      <c r="K1203" s="58" t="s">
        <v>1877</v>
      </c>
    </row>
    <row r="1204" spans="1:13" ht="15" x14ac:dyDescent="0.25">
      <c r="A1204" s="67">
        <v>10985</v>
      </c>
      <c r="B1204" s="56" t="s">
        <v>2179</v>
      </c>
      <c r="C1204" s="68">
        <v>44529</v>
      </c>
      <c r="D1204" s="52" t="s">
        <v>2431</v>
      </c>
      <c r="E1204" s="56">
        <v>4131221</v>
      </c>
      <c r="F1204" s="53">
        <v>3000000</v>
      </c>
      <c r="G1204" s="43" t="e">
        <f>VLOOKUP(E1204,$I$6:$K$1048576,2,0)</f>
        <v>#N/A</v>
      </c>
      <c r="H1204" s="42" t="e">
        <f>VLOOKUP(E1204,$I$6:$K$1048576,3,0)</f>
        <v>#N/A</v>
      </c>
      <c r="I1204" s="59">
        <v>2410821</v>
      </c>
      <c r="J1204" s="60">
        <v>198475621</v>
      </c>
      <c r="K1204" s="58" t="s">
        <v>1878</v>
      </c>
    </row>
    <row r="1205" spans="1:13" ht="15" x14ac:dyDescent="0.25">
      <c r="A1205" s="67">
        <v>10986</v>
      </c>
      <c r="B1205" s="56" t="s">
        <v>2307</v>
      </c>
      <c r="C1205" s="68">
        <v>44529</v>
      </c>
      <c r="D1205" s="52" t="s">
        <v>11</v>
      </c>
      <c r="E1205" s="56">
        <v>4131321</v>
      </c>
      <c r="F1205" s="53">
        <v>3650000</v>
      </c>
      <c r="G1205" s="43" t="e">
        <f>VLOOKUP(E1205,$I$6:$K$1048576,2,0)</f>
        <v>#N/A</v>
      </c>
      <c r="H1205" s="42" t="e">
        <f>VLOOKUP(E1205,$I$6:$K$1048576,3,0)</f>
        <v>#N/A</v>
      </c>
      <c r="I1205" s="59">
        <v>2410921</v>
      </c>
      <c r="J1205" s="60">
        <v>198475721</v>
      </c>
      <c r="K1205" s="58" t="s">
        <v>1872</v>
      </c>
    </row>
    <row r="1206" spans="1:13" ht="15" x14ac:dyDescent="0.25">
      <c r="A1206" s="67">
        <v>10987</v>
      </c>
      <c r="B1206" s="56" t="s">
        <v>964</v>
      </c>
      <c r="C1206" s="68">
        <v>44529</v>
      </c>
      <c r="D1206" s="52" t="s">
        <v>849</v>
      </c>
      <c r="E1206" s="56">
        <v>4182321</v>
      </c>
      <c r="F1206" s="53">
        <v>6500000</v>
      </c>
      <c r="G1206" s="43" t="e">
        <f>VLOOKUP(E1206,$I$6:$K$1048576,2,0)</f>
        <v>#N/A</v>
      </c>
      <c r="H1206" s="42" t="e">
        <f>VLOOKUP(E1206,$I$6:$K$1048576,3,0)</f>
        <v>#N/A</v>
      </c>
      <c r="I1206" s="59">
        <v>2411021</v>
      </c>
      <c r="J1206" s="60">
        <v>198475821</v>
      </c>
      <c r="K1206" s="58" t="s">
        <v>1855</v>
      </c>
    </row>
    <row r="1207" spans="1:13" ht="15" x14ac:dyDescent="0.25">
      <c r="A1207" s="67">
        <v>10988</v>
      </c>
      <c r="B1207" s="39" t="s">
        <v>965</v>
      </c>
      <c r="C1207" s="68">
        <v>44529</v>
      </c>
      <c r="D1207" s="52" t="s">
        <v>849</v>
      </c>
      <c r="E1207" s="56">
        <v>4132121</v>
      </c>
      <c r="F1207" s="53">
        <v>6500000</v>
      </c>
      <c r="G1207" s="43" t="e">
        <f>VLOOKUP(E1207,$I$6:$K$1048576,2,0)</f>
        <v>#N/A</v>
      </c>
      <c r="H1207" s="42" t="e">
        <f>VLOOKUP(E1207,$I$6:$K$1048576,3,0)</f>
        <v>#N/A</v>
      </c>
      <c r="I1207" s="59">
        <v>2411121</v>
      </c>
      <c r="J1207" s="60">
        <v>198475921</v>
      </c>
      <c r="K1207" s="58" t="s">
        <v>1879</v>
      </c>
    </row>
    <row r="1208" spans="1:13" s="12" customFormat="1" ht="15" x14ac:dyDescent="0.25">
      <c r="A1208" s="67">
        <v>10989</v>
      </c>
      <c r="B1208" s="39" t="s">
        <v>961</v>
      </c>
      <c r="C1208" s="68">
        <v>44529</v>
      </c>
      <c r="D1208" s="52" t="s">
        <v>849</v>
      </c>
      <c r="E1208" s="56">
        <v>4131421</v>
      </c>
      <c r="F1208" s="53">
        <v>3550000</v>
      </c>
      <c r="G1208" s="43" t="e">
        <f>VLOOKUP(E1208,$I$6:$K$1048576,2,0)</f>
        <v>#N/A</v>
      </c>
      <c r="H1208" s="42" t="e">
        <f>VLOOKUP(E1208,$I$6:$K$1048576,3,0)</f>
        <v>#N/A</v>
      </c>
      <c r="I1208" s="59">
        <v>2411221</v>
      </c>
      <c r="J1208" s="60">
        <v>198476021</v>
      </c>
      <c r="K1208" s="58" t="s">
        <v>1880</v>
      </c>
      <c r="L1208" s="19"/>
      <c r="M1208" s="19"/>
    </row>
    <row r="1209" spans="1:13" ht="15" x14ac:dyDescent="0.25">
      <c r="A1209" s="67">
        <v>10990</v>
      </c>
      <c r="B1209" s="39" t="s">
        <v>739</v>
      </c>
      <c r="C1209" s="68">
        <v>44529</v>
      </c>
      <c r="D1209" s="52" t="s">
        <v>2709</v>
      </c>
      <c r="E1209" s="56">
        <v>4132321</v>
      </c>
      <c r="F1209" s="53">
        <v>7000000</v>
      </c>
      <c r="G1209" s="43" t="e">
        <f>VLOOKUP(E1209,$I$6:$K$1048576,2,0)</f>
        <v>#N/A</v>
      </c>
      <c r="H1209" s="42" t="e">
        <f>VLOOKUP(E1209,$I$6:$K$1048576,3,0)</f>
        <v>#N/A</v>
      </c>
      <c r="I1209" s="59">
        <v>2411321</v>
      </c>
      <c r="J1209" s="60">
        <v>198476121</v>
      </c>
      <c r="K1209" s="58" t="s">
        <v>1865</v>
      </c>
    </row>
    <row r="1210" spans="1:13" ht="15" x14ac:dyDescent="0.25">
      <c r="A1210" s="67">
        <v>10991</v>
      </c>
      <c r="B1210" s="39" t="s">
        <v>2240</v>
      </c>
      <c r="C1210" s="68">
        <v>44529</v>
      </c>
      <c r="D1210" s="52" t="s">
        <v>2709</v>
      </c>
      <c r="E1210" s="56">
        <v>4132021</v>
      </c>
      <c r="F1210" s="53">
        <v>6500000</v>
      </c>
      <c r="G1210" s="43" t="e">
        <f>VLOOKUP(E1210,$I$6:$K$1048576,2,0)</f>
        <v>#N/A</v>
      </c>
      <c r="H1210" s="42" t="e">
        <f>VLOOKUP(E1210,$I$6:$K$1048576,3,0)</f>
        <v>#N/A</v>
      </c>
      <c r="I1210" s="59">
        <v>2411421</v>
      </c>
      <c r="J1210" s="60">
        <v>198476221</v>
      </c>
      <c r="K1210" s="58" t="s">
        <v>1862</v>
      </c>
    </row>
    <row r="1211" spans="1:13" ht="15" x14ac:dyDescent="0.25">
      <c r="A1211" s="67">
        <v>10992</v>
      </c>
      <c r="B1211" s="56" t="s">
        <v>741</v>
      </c>
      <c r="C1211" s="68">
        <v>44529</v>
      </c>
      <c r="D1211" s="52" t="s">
        <v>2709</v>
      </c>
      <c r="E1211" s="56">
        <v>4134521</v>
      </c>
      <c r="F1211" s="53">
        <v>8000000</v>
      </c>
      <c r="G1211" s="43" t="e">
        <f>VLOOKUP(E1211,$I$6:$K$1048576,2,0)</f>
        <v>#N/A</v>
      </c>
      <c r="H1211" s="42" t="e">
        <f>VLOOKUP(E1211,$I$6:$K$1048576,3,0)</f>
        <v>#N/A</v>
      </c>
      <c r="I1211" s="59">
        <v>2411521</v>
      </c>
      <c r="J1211" s="60">
        <v>198476321</v>
      </c>
      <c r="K1211" s="58" t="s">
        <v>1881</v>
      </c>
    </row>
    <row r="1212" spans="1:13" ht="15" x14ac:dyDescent="0.25">
      <c r="A1212" s="67">
        <v>10993</v>
      </c>
      <c r="B1212" s="56" t="s">
        <v>742</v>
      </c>
      <c r="C1212" s="68">
        <v>44529</v>
      </c>
      <c r="D1212" s="52" t="s">
        <v>2431</v>
      </c>
      <c r="E1212" s="56">
        <v>4132521</v>
      </c>
      <c r="F1212" s="53">
        <v>8000000</v>
      </c>
      <c r="G1212" s="43" t="e">
        <f>VLOOKUP(E1212,$I$6:$K$1048576,2,0)</f>
        <v>#N/A</v>
      </c>
      <c r="H1212" s="42" t="e">
        <f>VLOOKUP(E1212,$I$6:$K$1048576,3,0)</f>
        <v>#N/A</v>
      </c>
      <c r="I1212" s="59">
        <v>2411621</v>
      </c>
      <c r="J1212" s="60">
        <v>198476421</v>
      </c>
      <c r="K1212" s="58" t="s">
        <v>1882</v>
      </c>
    </row>
    <row r="1213" spans="1:13" ht="15" x14ac:dyDescent="0.25">
      <c r="A1213" s="67">
        <v>10994</v>
      </c>
      <c r="B1213" s="39" t="s">
        <v>940</v>
      </c>
      <c r="C1213" s="68">
        <v>44529</v>
      </c>
      <c r="D1213" s="52" t="s">
        <v>2251</v>
      </c>
      <c r="E1213" s="56">
        <v>4135021</v>
      </c>
      <c r="F1213" s="53">
        <v>7000000</v>
      </c>
      <c r="G1213" s="43" t="e">
        <f>VLOOKUP(E1213,$I$6:$K$1048576,2,0)</f>
        <v>#N/A</v>
      </c>
      <c r="H1213" s="42" t="e">
        <f>VLOOKUP(E1213,$I$6:$K$1048576,3,0)</f>
        <v>#N/A</v>
      </c>
      <c r="I1213" s="59">
        <v>2411721</v>
      </c>
      <c r="J1213" s="60">
        <v>198476521</v>
      </c>
      <c r="K1213" s="58" t="s">
        <v>1883</v>
      </c>
    </row>
    <row r="1214" spans="1:13" ht="15" x14ac:dyDescent="0.25">
      <c r="A1214" s="67">
        <v>10995</v>
      </c>
      <c r="B1214" s="67" t="s">
        <v>877</v>
      </c>
      <c r="C1214" s="68">
        <v>44529</v>
      </c>
      <c r="D1214" s="52" t="s">
        <v>2110</v>
      </c>
      <c r="E1214" s="56">
        <v>4135121</v>
      </c>
      <c r="F1214" s="53">
        <v>8000000</v>
      </c>
      <c r="G1214" s="43" t="e">
        <f>VLOOKUP(E1214,$I$6:$K$1048576,2,0)</f>
        <v>#N/A</v>
      </c>
      <c r="H1214" s="42" t="e">
        <f>VLOOKUP(E1214,$I$6:$K$1048576,3,0)</f>
        <v>#N/A</v>
      </c>
      <c r="I1214" s="59">
        <v>2411821</v>
      </c>
      <c r="J1214" s="60">
        <v>198476621</v>
      </c>
      <c r="K1214" s="58" t="s">
        <v>1884</v>
      </c>
    </row>
    <row r="1215" spans="1:13" ht="15" x14ac:dyDescent="0.25">
      <c r="A1215" s="67">
        <v>10996</v>
      </c>
      <c r="B1215" s="39" t="s">
        <v>743</v>
      </c>
      <c r="C1215" s="68">
        <v>44529</v>
      </c>
      <c r="D1215" s="52" t="s">
        <v>2709</v>
      </c>
      <c r="E1215" s="56">
        <v>4132221</v>
      </c>
      <c r="F1215" s="53">
        <v>7000000</v>
      </c>
      <c r="G1215" s="43" t="e">
        <f>VLOOKUP(E1215,$I$6:$K$1048576,2,0)</f>
        <v>#N/A</v>
      </c>
      <c r="H1215" s="42" t="e">
        <f>VLOOKUP(E1215,$I$6:$K$1048576,3,0)</f>
        <v>#N/A</v>
      </c>
      <c r="I1215" s="59">
        <v>2411921</v>
      </c>
      <c r="J1215" s="60">
        <v>198476721</v>
      </c>
      <c r="K1215" s="58" t="s">
        <v>1857</v>
      </c>
    </row>
    <row r="1216" spans="1:13" ht="15" x14ac:dyDescent="0.25">
      <c r="A1216" s="67">
        <v>10997</v>
      </c>
      <c r="B1216" s="56" t="s">
        <v>925</v>
      </c>
      <c r="C1216" s="68">
        <v>44529</v>
      </c>
      <c r="D1216" s="52" t="s">
        <v>2709</v>
      </c>
      <c r="E1216" s="56">
        <v>4131721</v>
      </c>
      <c r="F1216" s="53">
        <v>5000000</v>
      </c>
      <c r="G1216" s="43" t="e">
        <f>VLOOKUP(E1216,$I$6:$K$1048576,2,0)</f>
        <v>#N/A</v>
      </c>
      <c r="H1216" s="42" t="e">
        <f>VLOOKUP(E1216,$I$6:$K$1048576,3,0)</f>
        <v>#N/A</v>
      </c>
      <c r="I1216" s="59">
        <v>2412021</v>
      </c>
      <c r="J1216" s="60">
        <v>198476821</v>
      </c>
      <c r="K1216" s="58" t="s">
        <v>1885</v>
      </c>
    </row>
    <row r="1217" spans="1:11" ht="15" x14ac:dyDescent="0.25">
      <c r="A1217" s="67">
        <v>10998</v>
      </c>
      <c r="B1217" s="39" t="s">
        <v>966</v>
      </c>
      <c r="C1217" s="68">
        <v>44529</v>
      </c>
      <c r="D1217" s="52" t="s">
        <v>849</v>
      </c>
      <c r="E1217" s="56">
        <v>4131821</v>
      </c>
      <c r="F1217" s="53">
        <v>2666666</v>
      </c>
      <c r="G1217" s="43" t="e">
        <f>VLOOKUP(E1217,$I$6:$K$1048576,2,0)</f>
        <v>#N/A</v>
      </c>
      <c r="H1217" s="42" t="e">
        <f>VLOOKUP(E1217,$I$6:$K$1048576,3,0)</f>
        <v>#N/A</v>
      </c>
      <c r="I1217" s="59">
        <v>2412121</v>
      </c>
      <c r="J1217" s="60">
        <v>198476921</v>
      </c>
      <c r="K1217" s="58" t="s">
        <v>1886</v>
      </c>
    </row>
    <row r="1218" spans="1:11" ht="15" x14ac:dyDescent="0.25">
      <c r="A1218" s="67">
        <v>10999</v>
      </c>
      <c r="B1218" s="56" t="s">
        <v>2802</v>
      </c>
      <c r="C1218" s="68">
        <v>44529</v>
      </c>
      <c r="D1218" s="52" t="s">
        <v>849</v>
      </c>
      <c r="E1218" s="56">
        <v>4131921</v>
      </c>
      <c r="F1218" s="53">
        <v>5500000</v>
      </c>
      <c r="G1218" s="43" t="e">
        <f>VLOOKUP(E1218,$I$6:$K$1048576,2,0)</f>
        <v>#N/A</v>
      </c>
      <c r="H1218" s="42" t="e">
        <f>VLOOKUP(E1218,$I$6:$K$1048576,3,0)</f>
        <v>#N/A</v>
      </c>
      <c r="I1218" s="59">
        <v>2412221</v>
      </c>
      <c r="J1218" s="60">
        <v>198477021</v>
      </c>
      <c r="K1218" s="58" t="s">
        <v>1887</v>
      </c>
    </row>
    <row r="1219" spans="1:11" ht="15" x14ac:dyDescent="0.25">
      <c r="A1219" s="67">
        <v>11000</v>
      </c>
      <c r="B1219" s="56" t="s">
        <v>2272</v>
      </c>
      <c r="C1219" s="68">
        <v>44529</v>
      </c>
      <c r="D1219" s="52" t="s">
        <v>11</v>
      </c>
      <c r="E1219" s="56">
        <v>4131621</v>
      </c>
      <c r="F1219" s="53">
        <v>4000000</v>
      </c>
      <c r="G1219" s="43" t="e">
        <f>VLOOKUP(E1219,$I$6:$K$1048576,2,0)</f>
        <v>#N/A</v>
      </c>
      <c r="H1219" s="42" t="e">
        <f>VLOOKUP(E1219,$I$6:$K$1048576,3,0)</f>
        <v>#N/A</v>
      </c>
      <c r="I1219" s="59">
        <v>2412321</v>
      </c>
      <c r="J1219" s="60">
        <v>198477121</v>
      </c>
      <c r="K1219" s="58" t="s">
        <v>1882</v>
      </c>
    </row>
    <row r="1220" spans="1:11" ht="15" x14ac:dyDescent="0.25">
      <c r="A1220" s="67">
        <v>11001</v>
      </c>
      <c r="B1220" s="56" t="s">
        <v>962</v>
      </c>
      <c r="C1220" s="68">
        <v>44529</v>
      </c>
      <c r="D1220" s="52" t="s">
        <v>849</v>
      </c>
      <c r="E1220" s="56">
        <v>4131521</v>
      </c>
      <c r="F1220" s="53">
        <v>3550000</v>
      </c>
      <c r="G1220" s="43" t="e">
        <f>VLOOKUP(E1220,$I$6:$K$1048576,2,0)</f>
        <v>#N/A</v>
      </c>
      <c r="H1220" s="42" t="e">
        <f>VLOOKUP(E1220,$I$6:$K$1048576,3,0)</f>
        <v>#N/A</v>
      </c>
      <c r="I1220" s="59">
        <v>2412421</v>
      </c>
      <c r="J1220" s="60">
        <v>198477221</v>
      </c>
      <c r="K1220" s="58" t="s">
        <v>1888</v>
      </c>
    </row>
    <row r="1221" spans="1:11" s="36" customFormat="1" ht="15" x14ac:dyDescent="0.25">
      <c r="A1221" s="115">
        <v>11002</v>
      </c>
      <c r="B1221" s="118" t="s">
        <v>971</v>
      </c>
      <c r="C1221" s="116">
        <v>44529</v>
      </c>
      <c r="D1221" s="117" t="s">
        <v>849</v>
      </c>
      <c r="E1221" s="118">
        <v>4132421</v>
      </c>
      <c r="F1221" s="53">
        <v>7500000</v>
      </c>
      <c r="G1221" s="123" t="e">
        <f>VLOOKUP(E1221,$I$6:$K$1048576,2,0)</f>
        <v>#N/A</v>
      </c>
      <c r="H1221" s="124" t="e">
        <f>VLOOKUP(E1221,$I$6:$K$1048576,3,0)</f>
        <v>#N/A</v>
      </c>
      <c r="I1221" s="119">
        <v>2412521</v>
      </c>
      <c r="J1221" s="120">
        <v>198477321</v>
      </c>
      <c r="K1221" s="121" t="s">
        <v>1889</v>
      </c>
    </row>
    <row r="1222" spans="1:11" ht="15" x14ac:dyDescent="0.25">
      <c r="A1222" s="67">
        <v>11003</v>
      </c>
      <c r="B1222" s="56" t="s">
        <v>2226</v>
      </c>
      <c r="C1222" s="68">
        <v>44529</v>
      </c>
      <c r="D1222" s="52" t="s">
        <v>849</v>
      </c>
      <c r="E1222" s="56">
        <v>4132621</v>
      </c>
      <c r="F1222" s="53">
        <v>3550000</v>
      </c>
      <c r="G1222" s="43" t="e">
        <f>VLOOKUP(E1222,$I$6:$K$1048576,2,0)</f>
        <v>#N/A</v>
      </c>
      <c r="H1222" s="42" t="e">
        <f>VLOOKUP(E1222,$I$6:$K$1048576,3,0)</f>
        <v>#N/A</v>
      </c>
      <c r="I1222" s="59">
        <v>2412621</v>
      </c>
      <c r="J1222" s="60">
        <v>198477421</v>
      </c>
      <c r="K1222" s="58" t="s">
        <v>1890</v>
      </c>
    </row>
    <row r="1223" spans="1:11" ht="15" x14ac:dyDescent="0.25">
      <c r="A1223" s="67">
        <v>11004</v>
      </c>
      <c r="B1223" s="56" t="s">
        <v>2344</v>
      </c>
      <c r="C1223" s="68">
        <v>44529</v>
      </c>
      <c r="D1223" s="52" t="s">
        <v>11</v>
      </c>
      <c r="E1223" s="56">
        <v>4132721</v>
      </c>
      <c r="F1223" s="53">
        <v>4200000</v>
      </c>
      <c r="G1223" s="43" t="e">
        <f>VLOOKUP(E1223,$I$6:$K$1048576,2,0)</f>
        <v>#N/A</v>
      </c>
      <c r="H1223" s="42" t="e">
        <f>VLOOKUP(E1223,$I$6:$K$1048576,3,0)</f>
        <v>#N/A</v>
      </c>
      <c r="I1223" s="59">
        <v>2412721</v>
      </c>
      <c r="J1223" s="60">
        <v>198477521</v>
      </c>
      <c r="K1223" s="58" t="s">
        <v>1891</v>
      </c>
    </row>
    <row r="1224" spans="1:11" ht="15" x14ac:dyDescent="0.25">
      <c r="A1224" s="67">
        <v>11005</v>
      </c>
      <c r="B1224" s="56" t="s">
        <v>2458</v>
      </c>
      <c r="C1224" s="68">
        <v>44529</v>
      </c>
      <c r="D1224" s="52" t="s">
        <v>9</v>
      </c>
      <c r="E1224" s="56">
        <v>4132921</v>
      </c>
      <c r="F1224" s="53">
        <v>4500000</v>
      </c>
      <c r="G1224" s="43" t="e">
        <f>VLOOKUP(E1224,$I$6:$K$1048576,2,0)</f>
        <v>#N/A</v>
      </c>
      <c r="H1224" s="42" t="e">
        <f>VLOOKUP(E1224,$I$6:$K$1048576,3,0)</f>
        <v>#N/A</v>
      </c>
      <c r="I1224" s="59">
        <v>2412821</v>
      </c>
      <c r="J1224" s="60">
        <v>198477621</v>
      </c>
      <c r="K1224" s="58" t="s">
        <v>1892</v>
      </c>
    </row>
    <row r="1225" spans="1:11" ht="15" x14ac:dyDescent="0.25">
      <c r="A1225" s="67">
        <v>11006</v>
      </c>
      <c r="B1225" s="56" t="s">
        <v>2868</v>
      </c>
      <c r="C1225" s="68">
        <v>44529</v>
      </c>
      <c r="D1225" s="52" t="s">
        <v>10</v>
      </c>
      <c r="E1225" s="56">
        <v>4132821</v>
      </c>
      <c r="F1225" s="53">
        <v>1065000</v>
      </c>
      <c r="G1225" s="43" t="e">
        <f>VLOOKUP(E1225,$I$6:$K$1048576,2,0)</f>
        <v>#N/A</v>
      </c>
      <c r="H1225" s="42" t="e">
        <f>VLOOKUP(E1225,$I$6:$K$1048576,3,0)</f>
        <v>#N/A</v>
      </c>
      <c r="I1225" s="59">
        <v>2412921</v>
      </c>
      <c r="J1225" s="60">
        <v>198477721</v>
      </c>
      <c r="K1225" s="58" t="s">
        <v>1893</v>
      </c>
    </row>
    <row r="1226" spans="1:11" ht="15" x14ac:dyDescent="0.25">
      <c r="A1226" s="67">
        <v>11007</v>
      </c>
      <c r="B1226" s="56" t="s">
        <v>770</v>
      </c>
      <c r="C1226" s="68">
        <v>44529</v>
      </c>
      <c r="D1226" s="52" t="s">
        <v>2709</v>
      </c>
      <c r="E1226" s="56">
        <v>4133121</v>
      </c>
      <c r="F1226" s="53">
        <v>7500000</v>
      </c>
      <c r="G1226" s="43" t="e">
        <f>VLOOKUP(E1226,$I$6:$K$1048576,2,0)</f>
        <v>#N/A</v>
      </c>
      <c r="H1226" s="42" t="e">
        <f>VLOOKUP(E1226,$I$6:$K$1048576,3,0)</f>
        <v>#N/A</v>
      </c>
      <c r="I1226" s="59">
        <v>2413021</v>
      </c>
      <c r="J1226" s="60">
        <v>198477821</v>
      </c>
      <c r="K1226" s="58" t="s">
        <v>1894</v>
      </c>
    </row>
    <row r="1227" spans="1:11" ht="15" x14ac:dyDescent="0.25">
      <c r="A1227" s="67">
        <v>11008</v>
      </c>
      <c r="B1227" s="56" t="s">
        <v>842</v>
      </c>
      <c r="C1227" s="68">
        <v>44529</v>
      </c>
      <c r="D1227" s="52" t="s">
        <v>2431</v>
      </c>
      <c r="E1227" s="56">
        <v>4134821</v>
      </c>
      <c r="F1227" s="53">
        <v>5000000</v>
      </c>
      <c r="G1227" s="43" t="e">
        <f>VLOOKUP(E1227,$I$6:$K$1048576,2,0)</f>
        <v>#N/A</v>
      </c>
      <c r="H1227" s="42" t="e">
        <f>VLOOKUP(E1227,$I$6:$K$1048576,3,0)</f>
        <v>#N/A</v>
      </c>
      <c r="I1227" s="59">
        <v>2413121</v>
      </c>
      <c r="J1227" s="60">
        <v>198477921</v>
      </c>
      <c r="K1227" s="58" t="s">
        <v>1895</v>
      </c>
    </row>
    <row r="1228" spans="1:11" ht="15" x14ac:dyDescent="0.25">
      <c r="A1228" s="67">
        <v>11009</v>
      </c>
      <c r="B1228" s="56" t="s">
        <v>2618</v>
      </c>
      <c r="C1228" s="68">
        <v>44529</v>
      </c>
      <c r="D1228" s="52" t="s">
        <v>9</v>
      </c>
      <c r="E1228" s="56">
        <v>4134621</v>
      </c>
      <c r="F1228" s="53">
        <v>3900000</v>
      </c>
      <c r="G1228" s="43" t="e">
        <f>VLOOKUP(E1228,$I$6:$K$1048576,2,0)</f>
        <v>#N/A</v>
      </c>
      <c r="H1228" s="42" t="e">
        <f>VLOOKUP(E1228,$I$6:$K$1048576,3,0)</f>
        <v>#N/A</v>
      </c>
      <c r="I1228" s="59">
        <v>2413221</v>
      </c>
      <c r="J1228" s="60">
        <v>198478021</v>
      </c>
      <c r="K1228" s="58" t="s">
        <v>1896</v>
      </c>
    </row>
    <row r="1229" spans="1:11" ht="15" x14ac:dyDescent="0.25">
      <c r="A1229" s="67">
        <v>11010</v>
      </c>
      <c r="B1229" s="56" t="s">
        <v>2474</v>
      </c>
      <c r="C1229" s="68">
        <v>44529</v>
      </c>
      <c r="D1229" s="52" t="s">
        <v>9</v>
      </c>
      <c r="E1229" s="56">
        <v>4133021</v>
      </c>
      <c r="F1229" s="53">
        <v>5000000</v>
      </c>
      <c r="G1229" s="43" t="e">
        <f>VLOOKUP(E1229,$I$6:$K$1048576,2,0)</f>
        <v>#N/A</v>
      </c>
      <c r="H1229" s="42" t="e">
        <f>VLOOKUP(E1229,$I$6:$K$1048576,3,0)</f>
        <v>#N/A</v>
      </c>
      <c r="I1229" s="59">
        <v>2413321</v>
      </c>
      <c r="J1229" s="60">
        <v>198478121</v>
      </c>
      <c r="K1229" s="58" t="s">
        <v>1862</v>
      </c>
    </row>
    <row r="1230" spans="1:11" ht="15" x14ac:dyDescent="0.25">
      <c r="A1230" s="67">
        <v>11011</v>
      </c>
      <c r="B1230" s="56" t="s">
        <v>2186</v>
      </c>
      <c r="C1230" s="68">
        <v>44529</v>
      </c>
      <c r="D1230" s="52" t="s">
        <v>2709</v>
      </c>
      <c r="E1230" s="56">
        <v>4133421</v>
      </c>
      <c r="F1230" s="53">
        <v>3000000</v>
      </c>
      <c r="G1230" s="43" t="e">
        <f>VLOOKUP(E1230,$I$6:$K$1048576,2,0)</f>
        <v>#N/A</v>
      </c>
      <c r="H1230" s="42" t="e">
        <f>VLOOKUP(E1230,$I$6:$K$1048576,3,0)</f>
        <v>#N/A</v>
      </c>
      <c r="I1230" s="59">
        <v>2413421</v>
      </c>
      <c r="J1230" s="60">
        <v>198478221</v>
      </c>
      <c r="K1230" s="58" t="s">
        <v>1897</v>
      </c>
    </row>
    <row r="1231" spans="1:11" ht="15" x14ac:dyDescent="0.25">
      <c r="A1231" s="67">
        <v>11012</v>
      </c>
      <c r="B1231" s="56" t="s">
        <v>949</v>
      </c>
      <c r="C1231" s="68">
        <v>44529</v>
      </c>
      <c r="D1231" s="52" t="s">
        <v>849</v>
      </c>
      <c r="E1231" s="56">
        <v>4133521</v>
      </c>
      <c r="F1231" s="53">
        <v>7000000</v>
      </c>
      <c r="G1231" s="43" t="e">
        <f>VLOOKUP(E1231,$I$6:$K$1048576,2,0)</f>
        <v>#N/A</v>
      </c>
      <c r="H1231" s="42" t="e">
        <f>VLOOKUP(E1231,$I$6:$K$1048576,3,0)</f>
        <v>#N/A</v>
      </c>
      <c r="I1231" s="59">
        <v>2413521</v>
      </c>
      <c r="J1231" s="60">
        <v>198478321</v>
      </c>
      <c r="K1231" s="58" t="s">
        <v>1898</v>
      </c>
    </row>
    <row r="1232" spans="1:11" ht="15" x14ac:dyDescent="0.25">
      <c r="A1232" s="67">
        <v>11013</v>
      </c>
      <c r="B1232" s="56" t="s">
        <v>2869</v>
      </c>
      <c r="C1232" s="68">
        <v>44529</v>
      </c>
      <c r="D1232" s="52" t="s">
        <v>10</v>
      </c>
      <c r="E1232" s="56">
        <v>4133621</v>
      </c>
      <c r="F1232" s="53">
        <v>2000000</v>
      </c>
      <c r="G1232" s="43" t="e">
        <f>VLOOKUP(E1232,$I$6:$K$1048576,2,0)</f>
        <v>#N/A</v>
      </c>
      <c r="H1232" s="42" t="e">
        <f>VLOOKUP(E1232,$I$6:$K$1048576,3,0)</f>
        <v>#N/A</v>
      </c>
      <c r="I1232" s="59">
        <v>2413621</v>
      </c>
      <c r="J1232" s="60">
        <v>198478421</v>
      </c>
      <c r="K1232" s="58" t="s">
        <v>1899</v>
      </c>
    </row>
    <row r="1233" spans="1:13" ht="15" x14ac:dyDescent="0.25">
      <c r="A1233" s="67">
        <v>11014</v>
      </c>
      <c r="B1233" s="56" t="s">
        <v>2438</v>
      </c>
      <c r="C1233" s="68">
        <v>44529</v>
      </c>
      <c r="D1233" s="52" t="s">
        <v>9</v>
      </c>
      <c r="E1233" s="56">
        <v>4133721</v>
      </c>
      <c r="F1233" s="53">
        <v>4500000</v>
      </c>
      <c r="G1233" s="43" t="e">
        <f>VLOOKUP(E1233,$I$6:$K$1048576,2,0)</f>
        <v>#N/A</v>
      </c>
      <c r="H1233" s="42" t="e">
        <f>VLOOKUP(E1233,$I$6:$K$1048576,3,0)</f>
        <v>#N/A</v>
      </c>
      <c r="I1233" s="59">
        <v>2413721</v>
      </c>
      <c r="J1233" s="60">
        <v>198478521</v>
      </c>
      <c r="K1233" s="58" t="s">
        <v>1900</v>
      </c>
    </row>
    <row r="1234" spans="1:13" ht="15" x14ac:dyDescent="0.25">
      <c r="A1234" s="67">
        <v>11015</v>
      </c>
      <c r="B1234" s="56" t="s">
        <v>919</v>
      </c>
      <c r="C1234" s="68">
        <v>44529</v>
      </c>
      <c r="D1234" s="52" t="s">
        <v>2709</v>
      </c>
      <c r="E1234" s="56">
        <v>4133821</v>
      </c>
      <c r="F1234" s="53">
        <v>3500000</v>
      </c>
      <c r="G1234" s="43" t="e">
        <f>VLOOKUP(E1234,$I$6:$K$1048576,2,0)</f>
        <v>#N/A</v>
      </c>
      <c r="H1234" s="42" t="e">
        <f>VLOOKUP(E1234,$I$6:$K$1048576,3,0)</f>
        <v>#N/A</v>
      </c>
      <c r="I1234" s="59">
        <v>2413821</v>
      </c>
      <c r="J1234" s="60">
        <v>198478621</v>
      </c>
      <c r="K1234" s="58" t="s">
        <v>1876</v>
      </c>
    </row>
    <row r="1235" spans="1:13" ht="15" x14ac:dyDescent="0.25">
      <c r="A1235" s="67">
        <v>11016</v>
      </c>
      <c r="B1235" s="56" t="s">
        <v>2870</v>
      </c>
      <c r="C1235" s="68">
        <v>44529</v>
      </c>
      <c r="D1235" s="52" t="s">
        <v>10</v>
      </c>
      <c r="E1235" s="56">
        <v>4134021</v>
      </c>
      <c r="F1235" s="53">
        <v>3000000</v>
      </c>
      <c r="G1235" s="43" t="e">
        <f>VLOOKUP(E1235,$I$6:$K$1048576,2,0)</f>
        <v>#N/A</v>
      </c>
      <c r="H1235" s="42" t="e">
        <f>VLOOKUP(E1235,$I$6:$K$1048576,3,0)</f>
        <v>#N/A</v>
      </c>
      <c r="I1235" s="59">
        <v>2413921</v>
      </c>
      <c r="J1235" s="60">
        <v>198478721</v>
      </c>
      <c r="K1235" s="58" t="s">
        <v>1901</v>
      </c>
    </row>
    <row r="1236" spans="1:13" s="12" customFormat="1" ht="15" x14ac:dyDescent="0.25">
      <c r="A1236" s="67">
        <v>11017</v>
      </c>
      <c r="B1236" s="56" t="s">
        <v>2217</v>
      </c>
      <c r="C1236" s="68">
        <v>44529</v>
      </c>
      <c r="D1236" s="52" t="s">
        <v>2709</v>
      </c>
      <c r="E1236" s="56">
        <v>4133921</v>
      </c>
      <c r="F1236" s="53">
        <v>3550000</v>
      </c>
      <c r="G1236" s="43" t="e">
        <f>VLOOKUP(E1236,$I$6:$K$1048576,2,0)</f>
        <v>#N/A</v>
      </c>
      <c r="H1236" s="42" t="e">
        <f>VLOOKUP(E1236,$I$6:$K$1048576,3,0)</f>
        <v>#N/A</v>
      </c>
      <c r="I1236" s="59">
        <v>2414021</v>
      </c>
      <c r="J1236" s="60">
        <v>198478821</v>
      </c>
      <c r="K1236" s="58" t="s">
        <v>1878</v>
      </c>
      <c r="L1236" s="19"/>
      <c r="M1236" s="19"/>
    </row>
    <row r="1237" spans="1:13" s="12" customFormat="1" ht="15" x14ac:dyDescent="0.25">
      <c r="A1237" s="67">
        <v>11018</v>
      </c>
      <c r="B1237" s="56" t="s">
        <v>2871</v>
      </c>
      <c r="C1237" s="68">
        <v>44529</v>
      </c>
      <c r="D1237" s="52" t="s">
        <v>10</v>
      </c>
      <c r="E1237" s="56">
        <v>4134921</v>
      </c>
      <c r="F1237" s="53">
        <v>2533333</v>
      </c>
      <c r="G1237" s="43" t="e">
        <f>VLOOKUP(E1237,$I$6:$K$1048576,2,0)</f>
        <v>#N/A</v>
      </c>
      <c r="H1237" s="42" t="e">
        <f>VLOOKUP(E1237,$I$6:$K$1048576,3,0)</f>
        <v>#N/A</v>
      </c>
      <c r="I1237" s="59">
        <v>2414121</v>
      </c>
      <c r="J1237" s="60">
        <v>198478921</v>
      </c>
      <c r="K1237" s="58" t="s">
        <v>1902</v>
      </c>
      <c r="L1237" s="19"/>
      <c r="M1237" s="19"/>
    </row>
    <row r="1238" spans="1:13" s="12" customFormat="1" ht="15" x14ac:dyDescent="0.25">
      <c r="A1238" s="67">
        <v>11019</v>
      </c>
      <c r="B1238" s="56" t="s">
        <v>2224</v>
      </c>
      <c r="C1238" s="68">
        <v>44529</v>
      </c>
      <c r="D1238" s="52" t="s">
        <v>2709</v>
      </c>
      <c r="E1238" s="56">
        <v>4157921</v>
      </c>
      <c r="F1238" s="53">
        <v>3500000</v>
      </c>
      <c r="G1238" s="43" t="e">
        <f>VLOOKUP(E1238,$I$6:$K$1048576,2,0)</f>
        <v>#N/A</v>
      </c>
      <c r="H1238" s="42" t="e">
        <f>VLOOKUP(E1238,$I$6:$K$1048576,3,0)</f>
        <v>#N/A</v>
      </c>
      <c r="I1238" s="59">
        <v>2414221</v>
      </c>
      <c r="J1238" s="60">
        <v>198479021</v>
      </c>
      <c r="K1238" s="58" t="s">
        <v>1883</v>
      </c>
      <c r="L1238" s="19"/>
      <c r="M1238" s="19"/>
    </row>
    <row r="1239" spans="1:13" s="12" customFormat="1" ht="15" x14ac:dyDescent="0.25">
      <c r="A1239" s="67">
        <v>11020</v>
      </c>
      <c r="B1239" s="67" t="s">
        <v>2230</v>
      </c>
      <c r="C1239" s="68">
        <v>44529</v>
      </c>
      <c r="D1239" s="52" t="s">
        <v>2709</v>
      </c>
      <c r="E1239" s="56">
        <v>4157821</v>
      </c>
      <c r="F1239" s="53">
        <v>3500000</v>
      </c>
      <c r="G1239" s="43" t="e">
        <f>VLOOKUP(E1239,$I$6:$K$1048576,2,0)</f>
        <v>#N/A</v>
      </c>
      <c r="H1239" s="42" t="e">
        <f>VLOOKUP(E1239,$I$6:$K$1048576,3,0)</f>
        <v>#N/A</v>
      </c>
      <c r="I1239" s="59">
        <v>2414321</v>
      </c>
      <c r="J1239" s="60">
        <v>198479121</v>
      </c>
      <c r="K1239" s="58" t="s">
        <v>1903</v>
      </c>
      <c r="L1239" s="19"/>
      <c r="M1239" s="19"/>
    </row>
    <row r="1240" spans="1:13" s="12" customFormat="1" ht="15" x14ac:dyDescent="0.25">
      <c r="A1240" s="67">
        <v>11021</v>
      </c>
      <c r="B1240" s="56" t="s">
        <v>2504</v>
      </c>
      <c r="C1240" s="68">
        <v>44529</v>
      </c>
      <c r="D1240" s="52" t="s">
        <v>2709</v>
      </c>
      <c r="E1240" s="56">
        <v>4157321</v>
      </c>
      <c r="F1240" s="53">
        <v>3000000</v>
      </c>
      <c r="G1240" s="43" t="e">
        <f>VLOOKUP(E1240,$I$6:$K$1048576,2,0)</f>
        <v>#N/A</v>
      </c>
      <c r="H1240" s="42" t="e">
        <f>VLOOKUP(E1240,$I$6:$K$1048576,3,0)</f>
        <v>#N/A</v>
      </c>
      <c r="I1240" s="59">
        <v>2414421</v>
      </c>
      <c r="J1240" s="60">
        <v>198479221</v>
      </c>
      <c r="K1240" s="58" t="s">
        <v>1868</v>
      </c>
      <c r="L1240" s="19"/>
      <c r="M1240" s="19"/>
    </row>
    <row r="1241" spans="1:13" s="12" customFormat="1" ht="15" x14ac:dyDescent="0.25">
      <c r="A1241" s="67">
        <v>11023</v>
      </c>
      <c r="B1241" s="56" t="s">
        <v>780</v>
      </c>
      <c r="C1241" s="68">
        <v>44529</v>
      </c>
      <c r="D1241" s="52" t="s">
        <v>2709</v>
      </c>
      <c r="E1241" s="56">
        <v>4161321</v>
      </c>
      <c r="F1241" s="53">
        <v>3500000</v>
      </c>
      <c r="G1241" s="43" t="e">
        <f>VLOOKUP(E1241,$I$6:$K$1048576,2,0)</f>
        <v>#N/A</v>
      </c>
      <c r="H1241" s="42" t="e">
        <f>VLOOKUP(E1241,$I$6:$K$1048576,3,0)</f>
        <v>#N/A</v>
      </c>
      <c r="I1241" s="59">
        <v>2414621</v>
      </c>
      <c r="J1241" s="60">
        <v>198479421</v>
      </c>
      <c r="K1241" s="58" t="s">
        <v>1905</v>
      </c>
      <c r="L1241" s="19"/>
      <c r="M1241" s="19"/>
    </row>
    <row r="1242" spans="1:13" s="12" customFormat="1" ht="15" x14ac:dyDescent="0.25">
      <c r="A1242" s="67">
        <v>11024</v>
      </c>
      <c r="B1242" s="56" t="s">
        <v>2505</v>
      </c>
      <c r="C1242" s="68">
        <v>44529</v>
      </c>
      <c r="D1242" s="52" t="s">
        <v>2709</v>
      </c>
      <c r="E1242" s="56">
        <v>4158121</v>
      </c>
      <c r="F1242" s="53">
        <v>3500000</v>
      </c>
      <c r="G1242" s="43" t="e">
        <f>VLOOKUP(E1242,$I$6:$K$1048576,2,0)</f>
        <v>#N/A</v>
      </c>
      <c r="H1242" s="42" t="e">
        <f>VLOOKUP(E1242,$I$6:$K$1048576,3,0)</f>
        <v>#N/A</v>
      </c>
      <c r="I1242" s="59">
        <v>2414721</v>
      </c>
      <c r="J1242" s="60">
        <v>198479521</v>
      </c>
      <c r="K1242" s="58" t="s">
        <v>1906</v>
      </c>
      <c r="L1242" s="19"/>
      <c r="M1242" s="19"/>
    </row>
    <row r="1243" spans="1:13" s="12" customFormat="1" ht="15" x14ac:dyDescent="0.25">
      <c r="A1243" s="67">
        <v>11025</v>
      </c>
      <c r="B1243" s="56" t="s">
        <v>2174</v>
      </c>
      <c r="C1243" s="68">
        <v>44529</v>
      </c>
      <c r="D1243" s="52" t="s">
        <v>2709</v>
      </c>
      <c r="E1243" s="56">
        <v>4156921</v>
      </c>
      <c r="F1243" s="53">
        <v>3500000</v>
      </c>
      <c r="G1243" s="43" t="e">
        <f>VLOOKUP(E1243,$I$6:$K$1048576,2,0)</f>
        <v>#N/A</v>
      </c>
      <c r="H1243" s="42" t="e">
        <f>VLOOKUP(E1243,$I$6:$K$1048576,3,0)</f>
        <v>#N/A</v>
      </c>
      <c r="I1243" s="59">
        <v>2414821</v>
      </c>
      <c r="J1243" s="60">
        <v>198479621</v>
      </c>
      <c r="K1243" s="58" t="s">
        <v>1861</v>
      </c>
      <c r="L1243" s="19"/>
      <c r="M1243" s="19"/>
    </row>
    <row r="1244" spans="1:13" s="12" customFormat="1" ht="15" x14ac:dyDescent="0.25">
      <c r="A1244" s="67">
        <v>11026</v>
      </c>
      <c r="B1244" s="56" t="s">
        <v>847</v>
      </c>
      <c r="C1244" s="68">
        <v>44529</v>
      </c>
      <c r="D1244" s="52" t="s">
        <v>2431</v>
      </c>
      <c r="E1244" s="56">
        <v>4159421</v>
      </c>
      <c r="F1244" s="53">
        <v>3838383</v>
      </c>
      <c r="G1244" s="43" t="e">
        <f>VLOOKUP(E1244,$I$6:$K$1048576,2,0)</f>
        <v>#N/A</v>
      </c>
      <c r="H1244" s="42" t="e">
        <f>VLOOKUP(E1244,$I$6:$K$1048576,3,0)</f>
        <v>#N/A</v>
      </c>
      <c r="I1244" s="59">
        <v>2414921</v>
      </c>
      <c r="J1244" s="60">
        <v>198479721</v>
      </c>
      <c r="K1244" s="58" t="s">
        <v>1907</v>
      </c>
      <c r="L1244" s="19"/>
      <c r="M1244" s="19"/>
    </row>
    <row r="1245" spans="1:13" s="12" customFormat="1" ht="15" x14ac:dyDescent="0.25">
      <c r="A1245" s="67">
        <v>11027</v>
      </c>
      <c r="B1245" s="56" t="s">
        <v>2428</v>
      </c>
      <c r="C1245" s="68">
        <v>44529</v>
      </c>
      <c r="D1245" s="52" t="s">
        <v>10</v>
      </c>
      <c r="E1245" s="56">
        <v>4162121</v>
      </c>
      <c r="F1245" s="53">
        <v>3500000</v>
      </c>
      <c r="G1245" s="43" t="e">
        <f>VLOOKUP(E1245,$I$6:$K$1048576,2,0)</f>
        <v>#N/A</v>
      </c>
      <c r="H1245" s="42" t="e">
        <f>VLOOKUP(E1245,$I$6:$K$1048576,3,0)</f>
        <v>#N/A</v>
      </c>
      <c r="I1245" s="59">
        <v>2415021</v>
      </c>
      <c r="J1245" s="60">
        <v>198479821</v>
      </c>
      <c r="K1245" s="58" t="s">
        <v>1908</v>
      </c>
      <c r="L1245" s="19"/>
      <c r="M1245" s="19"/>
    </row>
    <row r="1246" spans="1:13" s="12" customFormat="1" ht="15" x14ac:dyDescent="0.25">
      <c r="A1246" s="67">
        <v>11028</v>
      </c>
      <c r="B1246" s="56" t="s">
        <v>2181</v>
      </c>
      <c r="C1246" s="68">
        <v>44529</v>
      </c>
      <c r="D1246" s="52" t="s">
        <v>2431</v>
      </c>
      <c r="E1246" s="56">
        <v>4159321</v>
      </c>
      <c r="F1246" s="53">
        <v>3838383</v>
      </c>
      <c r="G1246" s="43" t="e">
        <f>VLOOKUP(E1246,$I$6:$K$1048576,2,0)</f>
        <v>#N/A</v>
      </c>
      <c r="H1246" s="42" t="e">
        <f>VLOOKUP(E1246,$I$6:$K$1048576,3,0)</f>
        <v>#N/A</v>
      </c>
      <c r="I1246" s="59">
        <v>2415121</v>
      </c>
      <c r="J1246" s="60">
        <v>198479921</v>
      </c>
      <c r="K1246" s="58" t="s">
        <v>1909</v>
      </c>
      <c r="L1246" s="19"/>
      <c r="M1246" s="19"/>
    </row>
    <row r="1247" spans="1:13" s="12" customFormat="1" ht="15" x14ac:dyDescent="0.25">
      <c r="A1247" s="67">
        <v>11029</v>
      </c>
      <c r="B1247" s="56" t="s">
        <v>2175</v>
      </c>
      <c r="C1247" s="68">
        <v>44529</v>
      </c>
      <c r="D1247" s="52" t="s">
        <v>2431</v>
      </c>
      <c r="E1247" s="56">
        <v>4156821</v>
      </c>
      <c r="F1247" s="54">
        <v>3500000</v>
      </c>
      <c r="G1247" s="43" t="e">
        <f>VLOOKUP(E1247,$I$6:$K$1048576,2,0)</f>
        <v>#N/A</v>
      </c>
      <c r="H1247" s="42" t="e">
        <f>VLOOKUP(E1247,$I$6:$K$1048576,3,0)</f>
        <v>#N/A</v>
      </c>
      <c r="I1247" s="59">
        <v>2415221</v>
      </c>
      <c r="J1247" s="60">
        <v>198480021</v>
      </c>
      <c r="K1247" s="58" t="s">
        <v>1910</v>
      </c>
      <c r="L1247" s="19"/>
      <c r="M1247" s="19"/>
    </row>
    <row r="1248" spans="1:13" s="12" customFormat="1" ht="15" x14ac:dyDescent="0.25">
      <c r="A1248" s="67">
        <v>11030</v>
      </c>
      <c r="B1248" s="56" t="s">
        <v>2507</v>
      </c>
      <c r="C1248" s="68">
        <v>44529</v>
      </c>
      <c r="D1248" s="52" t="s">
        <v>2709</v>
      </c>
      <c r="E1248" s="56">
        <v>4157221</v>
      </c>
      <c r="F1248" s="53">
        <v>3250000</v>
      </c>
      <c r="G1248" s="43" t="e">
        <f>VLOOKUP(E1248,$I$6:$K$1048576,2,0)</f>
        <v>#N/A</v>
      </c>
      <c r="H1248" s="42" t="e">
        <f>VLOOKUP(E1248,$I$6:$K$1048576,3,0)</f>
        <v>#N/A</v>
      </c>
      <c r="I1248" s="59">
        <v>2415321</v>
      </c>
      <c r="J1248" s="60">
        <v>198480121</v>
      </c>
      <c r="K1248" s="58" t="s">
        <v>1911</v>
      </c>
      <c r="L1248" s="19"/>
      <c r="M1248" s="19"/>
    </row>
    <row r="1249" spans="1:13" s="12" customFormat="1" ht="15" x14ac:dyDescent="0.25">
      <c r="A1249" s="67">
        <v>11031</v>
      </c>
      <c r="B1249" s="39" t="s">
        <v>2508</v>
      </c>
      <c r="C1249" s="68">
        <v>44529</v>
      </c>
      <c r="D1249" s="52" t="s">
        <v>2709</v>
      </c>
      <c r="E1249" s="56">
        <v>4158421</v>
      </c>
      <c r="F1249" s="53">
        <v>3500000</v>
      </c>
      <c r="G1249" s="43" t="e">
        <f>VLOOKUP(E1249,$I$6:$K$1048576,2,0)</f>
        <v>#N/A</v>
      </c>
      <c r="H1249" s="42" t="e">
        <f>VLOOKUP(E1249,$I$6:$K$1048576,3,0)</f>
        <v>#N/A</v>
      </c>
      <c r="I1249" s="59">
        <v>2415421</v>
      </c>
      <c r="J1249" s="60">
        <v>198480221</v>
      </c>
      <c r="K1249" s="58" t="s">
        <v>1912</v>
      </c>
      <c r="L1249" s="19"/>
      <c r="M1249" s="19"/>
    </row>
    <row r="1250" spans="1:13" s="12" customFormat="1" ht="15" x14ac:dyDescent="0.25">
      <c r="A1250" s="67">
        <v>11032</v>
      </c>
      <c r="B1250" s="56" t="s">
        <v>2466</v>
      </c>
      <c r="C1250" s="68">
        <v>44529</v>
      </c>
      <c r="D1250" s="52" t="s">
        <v>9</v>
      </c>
      <c r="E1250" s="56">
        <v>4162021</v>
      </c>
      <c r="F1250" s="53">
        <v>3500000</v>
      </c>
      <c r="G1250" s="43" t="e">
        <f>VLOOKUP(E1250,$I$6:$K$1048576,2,0)</f>
        <v>#N/A</v>
      </c>
      <c r="H1250" s="42" t="e">
        <f>VLOOKUP(E1250,$I$6:$K$1048576,3,0)</f>
        <v>#N/A</v>
      </c>
      <c r="I1250" s="59">
        <v>2415521</v>
      </c>
      <c r="J1250" s="60">
        <v>198480321</v>
      </c>
      <c r="K1250" s="58" t="s">
        <v>1913</v>
      </c>
      <c r="L1250" s="19"/>
      <c r="M1250" s="19"/>
    </row>
    <row r="1251" spans="1:13" s="12" customFormat="1" ht="15" x14ac:dyDescent="0.25">
      <c r="A1251" s="67">
        <v>11033</v>
      </c>
      <c r="B1251" s="56" t="s">
        <v>2509</v>
      </c>
      <c r="C1251" s="68">
        <v>44529</v>
      </c>
      <c r="D1251" s="52" t="s">
        <v>2709</v>
      </c>
      <c r="E1251" s="56">
        <v>4161521</v>
      </c>
      <c r="F1251" s="53">
        <v>3500000</v>
      </c>
      <c r="G1251" s="43" t="e">
        <f>VLOOKUP(E1251,$I$6:$K$1048576,2,0)</f>
        <v>#N/A</v>
      </c>
      <c r="H1251" s="42" t="e">
        <f>VLOOKUP(E1251,$I$6:$K$1048576,3,0)</f>
        <v>#N/A</v>
      </c>
      <c r="I1251" s="59">
        <v>2415621</v>
      </c>
      <c r="J1251" s="60">
        <v>198480421</v>
      </c>
      <c r="K1251" s="58" t="s">
        <v>1895</v>
      </c>
      <c r="L1251" s="19"/>
      <c r="M1251" s="19"/>
    </row>
    <row r="1252" spans="1:13" s="12" customFormat="1" ht="15" x14ac:dyDescent="0.25">
      <c r="A1252" s="67">
        <v>11034</v>
      </c>
      <c r="B1252" s="56" t="s">
        <v>2510</v>
      </c>
      <c r="C1252" s="68">
        <v>44529</v>
      </c>
      <c r="D1252" s="52" t="s">
        <v>2709</v>
      </c>
      <c r="E1252" s="56">
        <v>4157021</v>
      </c>
      <c r="F1252" s="53">
        <v>3000000</v>
      </c>
      <c r="G1252" s="43" t="e">
        <f>VLOOKUP(E1252,$I$6:$K$1048576,2,0)</f>
        <v>#N/A</v>
      </c>
      <c r="H1252" s="42" t="e">
        <f>VLOOKUP(E1252,$I$6:$K$1048576,3,0)</f>
        <v>#N/A</v>
      </c>
      <c r="I1252" s="59">
        <v>2415721</v>
      </c>
      <c r="J1252" s="60">
        <v>198480521</v>
      </c>
      <c r="K1252" s="58" t="s">
        <v>1914</v>
      </c>
      <c r="L1252" s="19"/>
      <c r="M1252" s="19"/>
    </row>
    <row r="1253" spans="1:13" s="12" customFormat="1" ht="15" x14ac:dyDescent="0.25">
      <c r="A1253" s="67">
        <v>11035</v>
      </c>
      <c r="B1253" s="56" t="s">
        <v>2298</v>
      </c>
      <c r="C1253" s="68">
        <v>44529</v>
      </c>
      <c r="D1253" s="52" t="s">
        <v>11</v>
      </c>
      <c r="E1253" s="56">
        <v>4159521</v>
      </c>
      <c r="F1253" s="53">
        <v>3000000</v>
      </c>
      <c r="G1253" s="43" t="e">
        <f>VLOOKUP(E1253,$I$6:$K$1048576,2,0)</f>
        <v>#N/A</v>
      </c>
      <c r="H1253" s="42" t="e">
        <f>VLOOKUP(E1253,$I$6:$K$1048576,3,0)</f>
        <v>#N/A</v>
      </c>
      <c r="I1253" s="59">
        <v>2415821</v>
      </c>
      <c r="J1253" s="60">
        <v>198480621</v>
      </c>
      <c r="K1253" s="58" t="s">
        <v>1898</v>
      </c>
      <c r="L1253" s="19"/>
      <c r="M1253" s="19"/>
    </row>
    <row r="1254" spans="1:13" s="12" customFormat="1" ht="15" x14ac:dyDescent="0.25">
      <c r="A1254" s="67">
        <v>11036</v>
      </c>
      <c r="B1254" s="67" t="s">
        <v>2560</v>
      </c>
      <c r="C1254" s="68">
        <v>44529</v>
      </c>
      <c r="D1254" s="52" t="s">
        <v>2709</v>
      </c>
      <c r="E1254" s="56">
        <v>4158721</v>
      </c>
      <c r="F1254" s="53">
        <v>3500000</v>
      </c>
      <c r="G1254" s="43" t="e">
        <f>VLOOKUP(E1254,$I$6:$K$1048576,2,0)</f>
        <v>#N/A</v>
      </c>
      <c r="H1254" s="42" t="e">
        <f>VLOOKUP(E1254,$I$6:$K$1048576,3,0)</f>
        <v>#N/A</v>
      </c>
      <c r="I1254" s="59">
        <v>2415921</v>
      </c>
      <c r="J1254" s="60">
        <v>198480721</v>
      </c>
      <c r="K1254" s="58" t="s">
        <v>1915</v>
      </c>
      <c r="L1254" s="19"/>
      <c r="M1254" s="19"/>
    </row>
    <row r="1255" spans="1:13" s="12" customFormat="1" ht="15" x14ac:dyDescent="0.25">
      <c r="A1255" s="67">
        <v>11037</v>
      </c>
      <c r="B1255" s="67" t="s">
        <v>2511</v>
      </c>
      <c r="C1255" s="68">
        <v>44529</v>
      </c>
      <c r="D1255" s="52" t="s">
        <v>2709</v>
      </c>
      <c r="E1255" s="56">
        <v>4158321</v>
      </c>
      <c r="F1255" s="53">
        <v>3500000</v>
      </c>
      <c r="G1255" s="43" t="e">
        <f>VLOOKUP(E1255,$I$6:$K$1048576,2,0)</f>
        <v>#N/A</v>
      </c>
      <c r="H1255" s="42" t="e">
        <f>VLOOKUP(E1255,$I$6:$K$1048576,3,0)</f>
        <v>#N/A</v>
      </c>
      <c r="I1255" s="59">
        <v>2416021</v>
      </c>
      <c r="J1255" s="60">
        <v>198480821</v>
      </c>
      <c r="K1255" s="58" t="s">
        <v>1892</v>
      </c>
      <c r="L1255" s="19"/>
      <c r="M1255" s="19"/>
    </row>
    <row r="1256" spans="1:13" s="12" customFormat="1" ht="15" x14ac:dyDescent="0.25">
      <c r="A1256" s="67">
        <v>11038</v>
      </c>
      <c r="B1256" s="67" t="s">
        <v>845</v>
      </c>
      <c r="C1256" s="68">
        <v>44529</v>
      </c>
      <c r="D1256" s="52" t="s">
        <v>2709</v>
      </c>
      <c r="E1256" s="56">
        <v>4161821</v>
      </c>
      <c r="F1256" s="53">
        <v>3500000</v>
      </c>
      <c r="G1256" s="43" t="e">
        <f>VLOOKUP(E1256,$I$6:$K$1048576,2,0)</f>
        <v>#N/A</v>
      </c>
      <c r="H1256" s="42" t="e">
        <f>VLOOKUP(E1256,$I$6:$K$1048576,3,0)</f>
        <v>#N/A</v>
      </c>
      <c r="I1256" s="59">
        <v>2416121</v>
      </c>
      <c r="J1256" s="60">
        <v>198480921</v>
      </c>
      <c r="K1256" s="58" t="s">
        <v>1916</v>
      </c>
      <c r="L1256" s="19"/>
      <c r="M1256" s="19"/>
    </row>
    <row r="1257" spans="1:13" s="12" customFormat="1" ht="15" x14ac:dyDescent="0.25">
      <c r="A1257" s="67">
        <v>11039</v>
      </c>
      <c r="B1257" s="56" t="s">
        <v>2561</v>
      </c>
      <c r="C1257" s="68">
        <v>44529</v>
      </c>
      <c r="D1257" s="52" t="s">
        <v>2709</v>
      </c>
      <c r="E1257" s="56">
        <v>4161721</v>
      </c>
      <c r="F1257" s="53">
        <v>3500000</v>
      </c>
      <c r="G1257" s="43" t="e">
        <f>VLOOKUP(E1257,$I$6:$K$1048576,2,0)</f>
        <v>#N/A</v>
      </c>
      <c r="H1257" s="42" t="e">
        <f>VLOOKUP(E1257,$I$6:$K$1048576,3,0)</f>
        <v>#N/A</v>
      </c>
      <c r="I1257" s="59">
        <v>2416221</v>
      </c>
      <c r="J1257" s="60">
        <v>198481021</v>
      </c>
      <c r="K1257" s="58" t="s">
        <v>1895</v>
      </c>
      <c r="L1257" s="19"/>
      <c r="M1257" s="19"/>
    </row>
    <row r="1258" spans="1:13" s="12" customFormat="1" ht="15" x14ac:dyDescent="0.25">
      <c r="A1258" s="67">
        <v>11040</v>
      </c>
      <c r="B1258" s="39" t="s">
        <v>2562</v>
      </c>
      <c r="C1258" s="68">
        <v>44529</v>
      </c>
      <c r="D1258" s="52" t="s">
        <v>2709</v>
      </c>
      <c r="E1258" s="56">
        <v>4158621</v>
      </c>
      <c r="F1258" s="53">
        <v>3500000</v>
      </c>
      <c r="G1258" s="43" t="e">
        <f>VLOOKUP(E1258,$I$6:$K$1048576,2,0)</f>
        <v>#N/A</v>
      </c>
      <c r="H1258" s="42" t="e">
        <f>VLOOKUP(E1258,$I$6:$K$1048576,3,0)</f>
        <v>#N/A</v>
      </c>
      <c r="I1258" s="59">
        <v>2416321</v>
      </c>
      <c r="J1258" s="60">
        <v>198481121</v>
      </c>
      <c r="K1258" s="58" t="s">
        <v>1917</v>
      </c>
      <c r="L1258" s="19"/>
      <c r="M1258" s="19"/>
    </row>
    <row r="1259" spans="1:13" ht="15" x14ac:dyDescent="0.25">
      <c r="A1259" s="67">
        <v>11043</v>
      </c>
      <c r="B1259" s="56" t="s">
        <v>2178</v>
      </c>
      <c r="C1259" s="68">
        <v>44529</v>
      </c>
      <c r="D1259" s="52" t="s">
        <v>2431</v>
      </c>
      <c r="E1259" s="56">
        <v>4157621</v>
      </c>
      <c r="F1259" s="53">
        <v>3500000</v>
      </c>
      <c r="G1259" s="43" t="e">
        <f>VLOOKUP(E1259,$I$6:$K$1048576,2,0)</f>
        <v>#N/A</v>
      </c>
      <c r="H1259" s="42" t="e">
        <f>VLOOKUP(E1259,$I$6:$K$1048576,3,0)</f>
        <v>#N/A</v>
      </c>
      <c r="I1259" s="59">
        <v>2416621</v>
      </c>
      <c r="J1259" s="60">
        <v>198481421</v>
      </c>
      <c r="K1259" s="58" t="s">
        <v>1865</v>
      </c>
    </row>
    <row r="1260" spans="1:13" ht="15" x14ac:dyDescent="0.25">
      <c r="A1260" s="67">
        <v>11046</v>
      </c>
      <c r="B1260" s="56" t="s">
        <v>2105</v>
      </c>
      <c r="C1260" s="68">
        <v>44529</v>
      </c>
      <c r="D1260" s="52" t="s">
        <v>2431</v>
      </c>
      <c r="E1260" s="56">
        <v>4159221</v>
      </c>
      <c r="F1260" s="53">
        <v>3838383</v>
      </c>
      <c r="G1260" s="43" t="e">
        <f>VLOOKUP(E1260,$I$6:$K$1048576,2,0)</f>
        <v>#N/A</v>
      </c>
      <c r="H1260" s="42" t="e">
        <f>VLOOKUP(E1260,$I$6:$K$1048576,3,0)</f>
        <v>#N/A</v>
      </c>
      <c r="I1260" s="59">
        <v>2416921</v>
      </c>
      <c r="J1260" s="60">
        <v>198481721</v>
      </c>
      <c r="K1260" s="58" t="s">
        <v>1918</v>
      </c>
    </row>
    <row r="1261" spans="1:13" ht="15" x14ac:dyDescent="0.25">
      <c r="A1261" s="67">
        <v>11047</v>
      </c>
      <c r="B1261" s="56" t="s">
        <v>2173</v>
      </c>
      <c r="C1261" s="68">
        <v>44529</v>
      </c>
      <c r="D1261" s="52" t="s">
        <v>2709</v>
      </c>
      <c r="E1261" s="56">
        <v>4156721</v>
      </c>
      <c r="F1261" s="53">
        <v>3500000</v>
      </c>
      <c r="G1261" s="43" t="e">
        <f>VLOOKUP(E1261,$I$6:$K$1048576,2,0)</f>
        <v>#N/A</v>
      </c>
      <c r="H1261" s="42" t="e">
        <f>VLOOKUP(E1261,$I$6:$K$1048576,3,0)</f>
        <v>#N/A</v>
      </c>
      <c r="I1261" s="59">
        <v>2417021</v>
      </c>
      <c r="J1261" s="60">
        <v>198481821</v>
      </c>
      <c r="K1261" s="58" t="s">
        <v>1861</v>
      </c>
    </row>
    <row r="1262" spans="1:13" ht="15" x14ac:dyDescent="0.25">
      <c r="A1262" s="67">
        <v>11048</v>
      </c>
      <c r="B1262" s="56" t="s">
        <v>2275</v>
      </c>
      <c r="C1262" s="68">
        <v>44529</v>
      </c>
      <c r="D1262" s="52" t="s">
        <v>2431</v>
      </c>
      <c r="E1262" s="56">
        <v>4159021</v>
      </c>
      <c r="F1262" s="53">
        <v>3500000</v>
      </c>
      <c r="G1262" s="43" t="e">
        <f>VLOOKUP(E1262,$I$6:$K$1048576,2,0)</f>
        <v>#N/A</v>
      </c>
      <c r="H1262" s="42" t="e">
        <f>VLOOKUP(E1262,$I$6:$K$1048576,3,0)</f>
        <v>#N/A</v>
      </c>
      <c r="I1262" s="59">
        <v>2417121</v>
      </c>
      <c r="J1262" s="60">
        <v>198481921</v>
      </c>
      <c r="K1262" s="58" t="s">
        <v>1919</v>
      </c>
    </row>
    <row r="1263" spans="1:13" ht="15" x14ac:dyDescent="0.25">
      <c r="A1263" s="67">
        <v>11049</v>
      </c>
      <c r="B1263" s="56" t="s">
        <v>2516</v>
      </c>
      <c r="C1263" s="68">
        <v>44529</v>
      </c>
      <c r="D1263" s="52" t="s">
        <v>2110</v>
      </c>
      <c r="E1263" s="56">
        <v>4158821</v>
      </c>
      <c r="F1263" s="53">
        <v>4000000</v>
      </c>
      <c r="G1263" s="43" t="e">
        <f>VLOOKUP(E1263,$I$6:$K$1048576,2,0)</f>
        <v>#N/A</v>
      </c>
      <c r="H1263" s="42" t="e">
        <f>VLOOKUP(E1263,$I$6:$K$1048576,3,0)</f>
        <v>#N/A</v>
      </c>
      <c r="I1263" s="59">
        <v>2417221</v>
      </c>
      <c r="J1263" s="60">
        <v>198482021</v>
      </c>
      <c r="K1263" s="58" t="s">
        <v>1920</v>
      </c>
    </row>
    <row r="1264" spans="1:13" ht="15" x14ac:dyDescent="0.25">
      <c r="A1264" s="67">
        <v>11051</v>
      </c>
      <c r="B1264" s="56" t="s">
        <v>2231</v>
      </c>
      <c r="C1264" s="68">
        <v>44529</v>
      </c>
      <c r="D1264" s="52" t="s">
        <v>2709</v>
      </c>
      <c r="E1264" s="56">
        <v>4157521</v>
      </c>
      <c r="F1264" s="53">
        <v>3550000</v>
      </c>
      <c r="G1264" s="43" t="e">
        <f>VLOOKUP(E1264,$I$6:$K$1048576,2,0)</f>
        <v>#N/A</v>
      </c>
      <c r="H1264" s="42" t="e">
        <f>VLOOKUP(E1264,$I$6:$K$1048576,3,0)</f>
        <v>#N/A</v>
      </c>
      <c r="I1264" s="59">
        <v>2417421</v>
      </c>
      <c r="J1264" s="60">
        <v>198482221</v>
      </c>
      <c r="K1264" s="58" t="s">
        <v>1857</v>
      </c>
    </row>
    <row r="1265" spans="1:11" ht="15" x14ac:dyDescent="0.25">
      <c r="A1265" s="67">
        <v>11052</v>
      </c>
      <c r="B1265" s="56" t="s">
        <v>2565</v>
      </c>
      <c r="C1265" s="68">
        <v>44529</v>
      </c>
      <c r="D1265" s="52" t="s">
        <v>2709</v>
      </c>
      <c r="E1265" s="56">
        <v>4157421</v>
      </c>
      <c r="F1265" s="53">
        <v>3500000</v>
      </c>
      <c r="G1265" s="43" t="e">
        <f>VLOOKUP(E1265,$I$6:$K$1048576,2,0)</f>
        <v>#N/A</v>
      </c>
      <c r="H1265" s="42" t="e">
        <f>VLOOKUP(E1265,$I$6:$K$1048576,3,0)</f>
        <v>#N/A</v>
      </c>
      <c r="I1265" s="59">
        <v>2417521</v>
      </c>
      <c r="J1265" s="60">
        <v>198482321</v>
      </c>
      <c r="K1265" s="58" t="s">
        <v>1866</v>
      </c>
    </row>
    <row r="1266" spans="1:11" ht="15" x14ac:dyDescent="0.25">
      <c r="A1266" s="67">
        <v>11054</v>
      </c>
      <c r="B1266" s="56" t="s">
        <v>2566</v>
      </c>
      <c r="C1266" s="68">
        <v>44529</v>
      </c>
      <c r="D1266" s="52" t="s">
        <v>2709</v>
      </c>
      <c r="E1266" s="56">
        <v>4161621</v>
      </c>
      <c r="F1266" s="53">
        <v>3500000</v>
      </c>
      <c r="G1266" s="43" t="e">
        <f>VLOOKUP(E1266,$I$6:$K$1048576,2,0)</f>
        <v>#N/A</v>
      </c>
      <c r="H1266" s="42" t="e">
        <f>VLOOKUP(E1266,$I$6:$K$1048576,3,0)</f>
        <v>#N/A</v>
      </c>
      <c r="I1266" s="59">
        <v>2417721</v>
      </c>
      <c r="J1266" s="60">
        <v>198482521</v>
      </c>
      <c r="K1266" s="58" t="s">
        <v>1904</v>
      </c>
    </row>
    <row r="1267" spans="1:11" ht="15" x14ac:dyDescent="0.25">
      <c r="A1267" s="67">
        <v>11055</v>
      </c>
      <c r="B1267" s="56" t="s">
        <v>2276</v>
      </c>
      <c r="C1267" s="68">
        <v>44529</v>
      </c>
      <c r="D1267" s="52" t="s">
        <v>11</v>
      </c>
      <c r="E1267" s="56">
        <v>4159621</v>
      </c>
      <c r="F1267" s="53">
        <v>3500000</v>
      </c>
      <c r="G1267" s="43" t="e">
        <f>VLOOKUP(E1267,$I$6:$K$1048576,2,0)</f>
        <v>#N/A</v>
      </c>
      <c r="H1267" s="42" t="e">
        <f>VLOOKUP(E1267,$I$6:$K$1048576,3,0)</f>
        <v>#N/A</v>
      </c>
      <c r="I1267" s="59">
        <v>2417821</v>
      </c>
      <c r="J1267" s="60">
        <v>198482621</v>
      </c>
      <c r="K1267" s="58" t="s">
        <v>1921</v>
      </c>
    </row>
    <row r="1268" spans="1:11" ht="15" x14ac:dyDescent="0.25">
      <c r="A1268" s="67">
        <v>11056</v>
      </c>
      <c r="B1268" s="56" t="s">
        <v>2297</v>
      </c>
      <c r="C1268" s="68">
        <v>44529</v>
      </c>
      <c r="D1268" s="52" t="s">
        <v>11</v>
      </c>
      <c r="E1268" s="56">
        <v>4161921</v>
      </c>
      <c r="F1268" s="53">
        <v>3500000</v>
      </c>
      <c r="G1268" s="43" t="e">
        <f>VLOOKUP(E1268,$I$6:$K$1048576,2,0)</f>
        <v>#N/A</v>
      </c>
      <c r="H1268" s="42" t="e">
        <f>VLOOKUP(E1268,$I$6:$K$1048576,3,0)</f>
        <v>#N/A</v>
      </c>
      <c r="I1268" s="59">
        <v>2417921</v>
      </c>
      <c r="J1268" s="60">
        <v>198482721</v>
      </c>
      <c r="K1268" s="58" t="s">
        <v>1922</v>
      </c>
    </row>
    <row r="1269" spans="1:11" ht="15" x14ac:dyDescent="0.25">
      <c r="A1269" s="67">
        <v>11057</v>
      </c>
      <c r="B1269" s="56" t="s">
        <v>2177</v>
      </c>
      <c r="C1269" s="68">
        <v>44529</v>
      </c>
      <c r="D1269" s="52" t="s">
        <v>2431</v>
      </c>
      <c r="E1269" s="56">
        <v>4184721</v>
      </c>
      <c r="F1269" s="53">
        <v>3500000</v>
      </c>
      <c r="G1269" s="43" t="e">
        <f>VLOOKUP(E1269,$I$6:$K$1048576,2,0)</f>
        <v>#N/A</v>
      </c>
      <c r="H1269" s="42" t="e">
        <f>VLOOKUP(E1269,$I$6:$K$1048576,3,0)</f>
        <v>#N/A</v>
      </c>
      <c r="I1269" s="59">
        <v>2418021</v>
      </c>
      <c r="J1269" s="60">
        <v>198482821</v>
      </c>
      <c r="K1269" s="58" t="s">
        <v>1923</v>
      </c>
    </row>
    <row r="1270" spans="1:11" ht="15" x14ac:dyDescent="0.25">
      <c r="A1270" s="67">
        <v>11058</v>
      </c>
      <c r="B1270" s="56" t="s">
        <v>2584</v>
      </c>
      <c r="C1270" s="68">
        <v>44529</v>
      </c>
      <c r="D1270" s="52" t="s">
        <v>2709</v>
      </c>
      <c r="E1270" s="56">
        <v>4161421</v>
      </c>
      <c r="F1270" s="53">
        <v>3500000</v>
      </c>
      <c r="G1270" s="43" t="e">
        <f>VLOOKUP(E1270,$I$6:$K$1048576,2,0)</f>
        <v>#N/A</v>
      </c>
      <c r="H1270" s="42" t="e">
        <f>VLOOKUP(E1270,$I$6:$K$1048576,3,0)</f>
        <v>#N/A</v>
      </c>
      <c r="I1270" s="59">
        <v>2418121</v>
      </c>
      <c r="J1270" s="60">
        <v>198482921</v>
      </c>
      <c r="K1270" s="58" t="s">
        <v>1915</v>
      </c>
    </row>
    <row r="1271" spans="1:11" ht="15" x14ac:dyDescent="0.25">
      <c r="A1271" s="67">
        <v>11059</v>
      </c>
      <c r="B1271" s="56" t="s">
        <v>2582</v>
      </c>
      <c r="C1271" s="68">
        <v>44529</v>
      </c>
      <c r="D1271" s="52" t="s">
        <v>2709</v>
      </c>
      <c r="E1271" s="56">
        <v>4161221</v>
      </c>
      <c r="F1271" s="53">
        <v>3500000</v>
      </c>
      <c r="G1271" s="43" t="e">
        <f>VLOOKUP(E1271,$I$6:$K$1048576,2,0)</f>
        <v>#N/A</v>
      </c>
      <c r="H1271" s="42" t="e">
        <f>VLOOKUP(E1271,$I$6:$K$1048576,3,0)</f>
        <v>#N/A</v>
      </c>
      <c r="I1271" s="59">
        <v>2418221</v>
      </c>
      <c r="J1271" s="60">
        <v>198483021</v>
      </c>
      <c r="K1271" s="58" t="s">
        <v>1879</v>
      </c>
    </row>
    <row r="1272" spans="1:11" ht="15" x14ac:dyDescent="0.25">
      <c r="A1272" s="67">
        <v>11060</v>
      </c>
      <c r="B1272" s="56" t="s">
        <v>2519</v>
      </c>
      <c r="C1272" s="68">
        <v>44529</v>
      </c>
      <c r="D1272" s="52" t="s">
        <v>2709</v>
      </c>
      <c r="E1272" s="56">
        <v>4157721</v>
      </c>
      <c r="F1272" s="53">
        <v>3500000</v>
      </c>
      <c r="G1272" s="43" t="e">
        <f>VLOOKUP(E1272,$I$6:$K$1048576,2,0)</f>
        <v>#N/A</v>
      </c>
      <c r="H1272" s="42" t="e">
        <f>VLOOKUP(E1272,$I$6:$K$1048576,3,0)</f>
        <v>#N/A</v>
      </c>
      <c r="I1272" s="59">
        <v>2418321</v>
      </c>
      <c r="J1272" s="60">
        <v>198483121</v>
      </c>
      <c r="K1272" s="58" t="s">
        <v>1924</v>
      </c>
    </row>
    <row r="1273" spans="1:11" ht="15" x14ac:dyDescent="0.25">
      <c r="A1273" s="67">
        <v>11061</v>
      </c>
      <c r="B1273" s="56" t="s">
        <v>2225</v>
      </c>
      <c r="C1273" s="68">
        <v>44529</v>
      </c>
      <c r="D1273" s="52" t="s">
        <v>2709</v>
      </c>
      <c r="E1273" s="56">
        <v>4157121</v>
      </c>
      <c r="F1273" s="53">
        <v>3500000</v>
      </c>
      <c r="G1273" s="43" t="e">
        <f>VLOOKUP(E1273,$I$6:$K$1048576,2,0)</f>
        <v>#N/A</v>
      </c>
      <c r="H1273" s="42" t="e">
        <f>VLOOKUP(E1273,$I$6:$K$1048576,3,0)</f>
        <v>#N/A</v>
      </c>
      <c r="I1273" s="59">
        <v>2418421</v>
      </c>
      <c r="J1273" s="60">
        <v>198483221</v>
      </c>
      <c r="K1273" s="58" t="s">
        <v>1873</v>
      </c>
    </row>
    <row r="1274" spans="1:11" ht="15" x14ac:dyDescent="0.25">
      <c r="A1274" s="67">
        <v>11062</v>
      </c>
      <c r="B1274" s="56" t="s">
        <v>2569</v>
      </c>
      <c r="C1274" s="68">
        <v>44529</v>
      </c>
      <c r="D1274" s="52" t="s">
        <v>2110</v>
      </c>
      <c r="E1274" s="56">
        <v>4158921</v>
      </c>
      <c r="F1274" s="53">
        <v>3000000</v>
      </c>
      <c r="G1274" s="43" t="e">
        <f>VLOOKUP(E1274,$I$6:$K$1048576,2,0)</f>
        <v>#N/A</v>
      </c>
      <c r="H1274" s="42" t="e">
        <f>VLOOKUP(E1274,$I$6:$K$1048576,3,0)</f>
        <v>#N/A</v>
      </c>
      <c r="I1274" s="59">
        <v>2418521</v>
      </c>
      <c r="J1274" s="60">
        <v>198483321</v>
      </c>
      <c r="K1274" s="58" t="s">
        <v>1925</v>
      </c>
    </row>
    <row r="1275" spans="1:11" ht="15" x14ac:dyDescent="0.25">
      <c r="A1275" s="67">
        <v>11063</v>
      </c>
      <c r="B1275" s="56" t="s">
        <v>2180</v>
      </c>
      <c r="C1275" s="68">
        <v>44529</v>
      </c>
      <c r="D1275" s="52" t="s">
        <v>2709</v>
      </c>
      <c r="E1275" s="56">
        <v>4158221</v>
      </c>
      <c r="F1275" s="53">
        <v>3250000</v>
      </c>
      <c r="G1275" s="43" t="e">
        <f>VLOOKUP(E1275,$I$6:$K$1048576,2,0)</f>
        <v>#N/A</v>
      </c>
      <c r="H1275" s="42" t="e">
        <f>VLOOKUP(E1275,$I$6:$K$1048576,3,0)</f>
        <v>#N/A</v>
      </c>
      <c r="I1275" s="59">
        <v>2418621</v>
      </c>
      <c r="J1275" s="60">
        <v>198483421</v>
      </c>
      <c r="K1275" s="58" t="s">
        <v>1926</v>
      </c>
    </row>
    <row r="1276" spans="1:11" ht="15" x14ac:dyDescent="0.25">
      <c r="A1276" s="67">
        <v>11064</v>
      </c>
      <c r="B1276" s="56" t="s">
        <v>732</v>
      </c>
      <c r="C1276" s="68">
        <v>44529</v>
      </c>
      <c r="D1276" s="52" t="s">
        <v>2431</v>
      </c>
      <c r="E1276" s="56">
        <v>4161021</v>
      </c>
      <c r="F1276" s="53">
        <v>3550000</v>
      </c>
      <c r="G1276" s="43" t="e">
        <f>VLOOKUP(E1276,$I$6:$K$1048576,2,0)</f>
        <v>#N/A</v>
      </c>
      <c r="H1276" s="42" t="e">
        <f>VLOOKUP(E1276,$I$6:$K$1048576,3,0)</f>
        <v>#N/A</v>
      </c>
      <c r="I1276" s="59">
        <v>2418721</v>
      </c>
      <c r="J1276" s="60">
        <v>198483521</v>
      </c>
      <c r="K1276" s="58" t="s">
        <v>1857</v>
      </c>
    </row>
    <row r="1277" spans="1:11" ht="15" x14ac:dyDescent="0.25">
      <c r="A1277" s="67">
        <v>11065</v>
      </c>
      <c r="B1277" s="56" t="s">
        <v>2571</v>
      </c>
      <c r="C1277" s="68">
        <v>44529</v>
      </c>
      <c r="D1277" s="52" t="s">
        <v>2709</v>
      </c>
      <c r="E1277" s="56">
        <v>4158521</v>
      </c>
      <c r="F1277" s="53">
        <v>3500000</v>
      </c>
      <c r="G1277" s="43" t="e">
        <f>VLOOKUP(E1277,$I$6:$K$1048576,2,0)</f>
        <v>#N/A</v>
      </c>
      <c r="H1277" s="42" t="e">
        <f>VLOOKUP(E1277,$I$6:$K$1048576,3,0)</f>
        <v>#N/A</v>
      </c>
      <c r="I1277" s="59">
        <v>2418821</v>
      </c>
      <c r="J1277" s="60">
        <v>198483621</v>
      </c>
      <c r="K1277" s="58" t="s">
        <v>1927</v>
      </c>
    </row>
    <row r="1278" spans="1:11" ht="15" x14ac:dyDescent="0.25">
      <c r="A1278" s="67">
        <v>11066</v>
      </c>
      <c r="B1278" s="56" t="s">
        <v>733</v>
      </c>
      <c r="C1278" s="68">
        <v>44529</v>
      </c>
      <c r="D1278" s="52" t="s">
        <v>2431</v>
      </c>
      <c r="E1278" s="56">
        <v>4161121</v>
      </c>
      <c r="F1278" s="53">
        <v>3550000</v>
      </c>
      <c r="G1278" s="43" t="e">
        <f>VLOOKUP(E1278,$I$6:$K$1048576,2,0)</f>
        <v>#N/A</v>
      </c>
      <c r="H1278" s="42" t="e">
        <f>VLOOKUP(E1278,$I$6:$K$1048576,3,0)</f>
        <v>#N/A</v>
      </c>
      <c r="I1278" s="59">
        <v>2418921</v>
      </c>
      <c r="J1278" s="60">
        <v>198483721</v>
      </c>
      <c r="K1278" s="58" t="s">
        <v>1928</v>
      </c>
    </row>
    <row r="1279" spans="1:11" ht="15" x14ac:dyDescent="0.25">
      <c r="A1279" s="67">
        <v>11068</v>
      </c>
      <c r="B1279" s="56" t="s">
        <v>885</v>
      </c>
      <c r="C1279" s="68">
        <v>44529</v>
      </c>
      <c r="D1279" s="52" t="s">
        <v>2431</v>
      </c>
      <c r="E1279" s="56">
        <v>4159121</v>
      </c>
      <c r="F1279" s="53">
        <v>3838383</v>
      </c>
      <c r="G1279" s="43" t="e">
        <f>VLOOKUP(E1279,$I$6:$K$1048576,2,0)</f>
        <v>#N/A</v>
      </c>
      <c r="H1279" s="42" t="e">
        <f>VLOOKUP(E1279,$I$6:$K$1048576,3,0)</f>
        <v>#N/A</v>
      </c>
      <c r="I1279" s="59">
        <v>2419121</v>
      </c>
      <c r="J1279" s="60">
        <v>198483921</v>
      </c>
      <c r="K1279" s="58" t="s">
        <v>1929</v>
      </c>
    </row>
    <row r="1280" spans="1:11" ht="15" x14ac:dyDescent="0.25">
      <c r="A1280" s="67">
        <v>11069</v>
      </c>
      <c r="B1280" s="56" t="s">
        <v>2573</v>
      </c>
      <c r="C1280" s="68">
        <v>44529</v>
      </c>
      <c r="D1280" s="52" t="s">
        <v>2709</v>
      </c>
      <c r="E1280" s="56">
        <v>4158021</v>
      </c>
      <c r="F1280" s="53">
        <v>3500000</v>
      </c>
      <c r="G1280" s="43" t="e">
        <f>VLOOKUP(E1280,$I$6:$K$1048576,2,0)</f>
        <v>#N/A</v>
      </c>
      <c r="H1280" s="42" t="e">
        <f>VLOOKUP(E1280,$I$6:$K$1048576,3,0)</f>
        <v>#N/A</v>
      </c>
      <c r="I1280" s="59">
        <v>2419221</v>
      </c>
      <c r="J1280" s="60">
        <v>198484021</v>
      </c>
      <c r="K1280" s="58" t="s">
        <v>1930</v>
      </c>
    </row>
    <row r="1281" spans="1:11" s="36" customFormat="1" ht="15" x14ac:dyDescent="0.25">
      <c r="A1281" s="115">
        <v>11070</v>
      </c>
      <c r="B1281" s="118" t="s">
        <v>923</v>
      </c>
      <c r="C1281" s="116">
        <v>44529</v>
      </c>
      <c r="D1281" s="117" t="s">
        <v>2709</v>
      </c>
      <c r="E1281" s="118" t="s">
        <v>13</v>
      </c>
      <c r="F1281" s="53">
        <v>3500000</v>
      </c>
      <c r="G1281" s="123" t="s">
        <v>13</v>
      </c>
      <c r="H1281" s="124" t="s">
        <v>13</v>
      </c>
      <c r="I1281" s="119">
        <v>2419321</v>
      </c>
      <c r="J1281" s="120">
        <v>198484121</v>
      </c>
      <c r="K1281" s="121" t="s">
        <v>1931</v>
      </c>
    </row>
    <row r="1282" spans="1:11" s="36" customFormat="1" ht="15" x14ac:dyDescent="0.25">
      <c r="A1282" s="115">
        <v>11071</v>
      </c>
      <c r="B1282" s="118" t="s">
        <v>2343</v>
      </c>
      <c r="C1282" s="116">
        <v>44529</v>
      </c>
      <c r="D1282" s="117" t="s">
        <v>892</v>
      </c>
      <c r="E1282" s="118">
        <v>4134421</v>
      </c>
      <c r="F1282" s="53">
        <v>3700000</v>
      </c>
      <c r="G1282" s="123" t="e">
        <f>VLOOKUP(E1282,$I$6:$K$1048576,2,0)</f>
        <v>#N/A</v>
      </c>
      <c r="H1282" s="124" t="e">
        <f>VLOOKUP(E1282,$I$6:$K$1048576,3,0)</f>
        <v>#N/A</v>
      </c>
      <c r="I1282" s="119">
        <v>2419421</v>
      </c>
      <c r="J1282" s="120">
        <v>198484221</v>
      </c>
      <c r="K1282" s="121" t="s">
        <v>1932</v>
      </c>
    </row>
    <row r="1283" spans="1:11" s="36" customFormat="1" ht="15" x14ac:dyDescent="0.25">
      <c r="A1283" s="115">
        <v>11072</v>
      </c>
      <c r="B1283" s="118" t="s">
        <v>788</v>
      </c>
      <c r="C1283" s="116">
        <v>44529</v>
      </c>
      <c r="D1283" s="117" t="s">
        <v>2709</v>
      </c>
      <c r="E1283" s="118">
        <v>4134221</v>
      </c>
      <c r="F1283" s="53">
        <v>4000000</v>
      </c>
      <c r="G1283" s="123" t="e">
        <f>VLOOKUP(E1283,$I$6:$K$1048576,2,0)</f>
        <v>#N/A</v>
      </c>
      <c r="H1283" s="124" t="e">
        <f>VLOOKUP(E1283,$I$6:$K$1048576,3,0)</f>
        <v>#N/A</v>
      </c>
      <c r="I1283" s="119">
        <v>2419521</v>
      </c>
      <c r="J1283" s="120">
        <v>198484321</v>
      </c>
      <c r="K1283" s="121" t="s">
        <v>1933</v>
      </c>
    </row>
    <row r="1284" spans="1:11" s="36" customFormat="1" ht="15" x14ac:dyDescent="0.25">
      <c r="A1284" s="115">
        <v>11073</v>
      </c>
      <c r="B1284" s="118" t="s">
        <v>2872</v>
      </c>
      <c r="C1284" s="116">
        <v>44529</v>
      </c>
      <c r="D1284" s="117" t="s">
        <v>2873</v>
      </c>
      <c r="E1284" s="118" t="s">
        <v>13</v>
      </c>
      <c r="F1284" s="53">
        <v>132681782</v>
      </c>
      <c r="G1284" s="123" t="s">
        <v>13</v>
      </c>
      <c r="H1284" s="124" t="s">
        <v>13</v>
      </c>
      <c r="I1284" s="119">
        <v>2419621</v>
      </c>
      <c r="J1284" s="120">
        <v>198484421</v>
      </c>
      <c r="K1284" s="121" t="s">
        <v>1934</v>
      </c>
    </row>
    <row r="1285" spans="1:11" ht="15" x14ac:dyDescent="0.25">
      <c r="A1285" s="67">
        <v>11074</v>
      </c>
      <c r="B1285" s="56" t="s">
        <v>2109</v>
      </c>
      <c r="C1285" s="68">
        <v>44529</v>
      </c>
      <c r="D1285" s="52" t="s">
        <v>2874</v>
      </c>
      <c r="E1285" s="56">
        <v>4126521</v>
      </c>
      <c r="F1285" s="53">
        <v>1063044</v>
      </c>
      <c r="G1285" s="43" t="e">
        <f>VLOOKUP(E1285,$I$6:$K$1048576,2,0)</f>
        <v>#N/A</v>
      </c>
      <c r="H1285" s="42" t="e">
        <f>VLOOKUP(E1285,$I$6:$K$1048576,3,0)</f>
        <v>#N/A</v>
      </c>
      <c r="I1285" s="59">
        <v>2419721</v>
      </c>
      <c r="J1285" s="60">
        <v>198484521</v>
      </c>
      <c r="K1285" s="58" t="s">
        <v>1935</v>
      </c>
    </row>
    <row r="1286" spans="1:11" ht="15" x14ac:dyDescent="0.25">
      <c r="A1286" s="67">
        <v>11075</v>
      </c>
      <c r="B1286" s="56" t="s">
        <v>972</v>
      </c>
      <c r="C1286" s="68">
        <v>44529</v>
      </c>
      <c r="D1286" s="52" t="s">
        <v>2431</v>
      </c>
      <c r="E1286" s="56">
        <v>4160121</v>
      </c>
      <c r="F1286" s="53">
        <v>4000000</v>
      </c>
      <c r="G1286" s="43" t="e">
        <f>VLOOKUP(E1286,$I$6:$K$1048576,2,0)</f>
        <v>#N/A</v>
      </c>
      <c r="H1286" s="42" t="e">
        <f>VLOOKUP(E1286,$I$6:$K$1048576,3,0)</f>
        <v>#N/A</v>
      </c>
      <c r="I1286" s="59">
        <v>2419821</v>
      </c>
      <c r="J1286" s="60">
        <v>198484621</v>
      </c>
      <c r="K1286" s="58" t="s">
        <v>1936</v>
      </c>
    </row>
    <row r="1287" spans="1:11" ht="15" x14ac:dyDescent="0.25">
      <c r="A1287" s="67">
        <v>11076</v>
      </c>
      <c r="B1287" s="56" t="s">
        <v>772</v>
      </c>
      <c r="C1287" s="68">
        <v>44529</v>
      </c>
      <c r="D1287" s="52" t="s">
        <v>2431</v>
      </c>
      <c r="E1287" s="56">
        <v>4183421</v>
      </c>
      <c r="F1287" s="53">
        <v>7000000</v>
      </c>
      <c r="G1287" s="43" t="e">
        <f>VLOOKUP(E1287,$I$6:$K$1048576,2,0)</f>
        <v>#N/A</v>
      </c>
      <c r="H1287" s="42" t="e">
        <f>VLOOKUP(E1287,$I$6:$K$1048576,3,0)</f>
        <v>#N/A</v>
      </c>
      <c r="I1287" s="59">
        <v>2419921</v>
      </c>
      <c r="J1287" s="60">
        <v>198484721</v>
      </c>
      <c r="K1287" s="58" t="s">
        <v>1937</v>
      </c>
    </row>
    <row r="1288" spans="1:11" ht="15" x14ac:dyDescent="0.25">
      <c r="A1288" s="67">
        <v>11077</v>
      </c>
      <c r="B1288" s="67" t="s">
        <v>973</v>
      </c>
      <c r="C1288" s="68">
        <v>44529</v>
      </c>
      <c r="D1288" s="52" t="s">
        <v>2431</v>
      </c>
      <c r="E1288" s="56">
        <v>4160321</v>
      </c>
      <c r="F1288" s="53">
        <v>4500000</v>
      </c>
      <c r="G1288" s="43" t="e">
        <f>VLOOKUP(E1288,$I$6:$K$1048576,2,0)</f>
        <v>#N/A</v>
      </c>
      <c r="H1288" s="42" t="e">
        <f>VLOOKUP(E1288,$I$6:$K$1048576,3,0)</f>
        <v>#N/A</v>
      </c>
      <c r="I1288" s="59">
        <v>2420021</v>
      </c>
      <c r="J1288" s="60">
        <v>198484821</v>
      </c>
      <c r="K1288" s="58" t="s">
        <v>1938</v>
      </c>
    </row>
    <row r="1289" spans="1:11" ht="15" x14ac:dyDescent="0.25">
      <c r="A1289" s="67">
        <v>11078</v>
      </c>
      <c r="B1289" s="39" t="s">
        <v>974</v>
      </c>
      <c r="C1289" s="68">
        <v>44529</v>
      </c>
      <c r="D1289" s="52" t="s">
        <v>2709</v>
      </c>
      <c r="E1289" s="56">
        <v>4159921</v>
      </c>
      <c r="F1289" s="53">
        <v>3550000</v>
      </c>
      <c r="G1289" s="43" t="e">
        <f>VLOOKUP(E1289,$I$6:$K$1048576,2,0)</f>
        <v>#N/A</v>
      </c>
      <c r="H1289" s="42" t="e">
        <f>VLOOKUP(E1289,$I$6:$K$1048576,3,0)</f>
        <v>#N/A</v>
      </c>
      <c r="I1289" s="59">
        <v>2420121</v>
      </c>
      <c r="J1289" s="60">
        <v>198484921</v>
      </c>
      <c r="K1289" s="58" t="s">
        <v>1939</v>
      </c>
    </row>
    <row r="1290" spans="1:11" ht="15" x14ac:dyDescent="0.25">
      <c r="A1290" s="67">
        <v>11079</v>
      </c>
      <c r="B1290" s="67" t="s">
        <v>975</v>
      </c>
      <c r="C1290" s="68">
        <v>44529</v>
      </c>
      <c r="D1290" s="52" t="s">
        <v>2709</v>
      </c>
      <c r="E1290" s="56">
        <v>4160921</v>
      </c>
      <c r="F1290" s="53">
        <v>7500000</v>
      </c>
      <c r="G1290" s="43" t="e">
        <f>VLOOKUP(E1290,$I$6:$K$1048576,2,0)</f>
        <v>#N/A</v>
      </c>
      <c r="H1290" s="42" t="e">
        <f>VLOOKUP(E1290,$I$6:$K$1048576,3,0)</f>
        <v>#N/A</v>
      </c>
      <c r="I1290" s="59">
        <v>2420221</v>
      </c>
      <c r="J1290" s="60">
        <v>198485021</v>
      </c>
      <c r="K1290" s="58" t="s">
        <v>1940</v>
      </c>
    </row>
    <row r="1291" spans="1:11" ht="15" x14ac:dyDescent="0.25">
      <c r="A1291" s="67">
        <v>11080</v>
      </c>
      <c r="B1291" s="67" t="s">
        <v>917</v>
      </c>
      <c r="C1291" s="68">
        <v>44529</v>
      </c>
      <c r="D1291" s="52" t="s">
        <v>2709</v>
      </c>
      <c r="E1291" s="56">
        <v>4160421</v>
      </c>
      <c r="F1291" s="53">
        <v>4500000</v>
      </c>
      <c r="G1291" s="43" t="e">
        <f>VLOOKUP(E1291,$I$6:$K$1048576,2,0)</f>
        <v>#N/A</v>
      </c>
      <c r="H1291" s="42" t="e">
        <f>VLOOKUP(E1291,$I$6:$K$1048576,3,0)</f>
        <v>#N/A</v>
      </c>
      <c r="I1291" s="59">
        <v>2420321</v>
      </c>
      <c r="J1291" s="60">
        <v>198485121</v>
      </c>
      <c r="K1291" s="58" t="s">
        <v>1941</v>
      </c>
    </row>
    <row r="1292" spans="1:11" ht="15" x14ac:dyDescent="0.25">
      <c r="A1292" s="67">
        <v>11081</v>
      </c>
      <c r="B1292" s="67" t="s">
        <v>976</v>
      </c>
      <c r="C1292" s="68">
        <v>44529</v>
      </c>
      <c r="D1292" s="52" t="s">
        <v>2709</v>
      </c>
      <c r="E1292" s="56">
        <v>4159721</v>
      </c>
      <c r="F1292" s="53">
        <v>3500000</v>
      </c>
      <c r="G1292" s="43" t="e">
        <f>VLOOKUP(E1292,$I$6:$K$1048576,2,0)</f>
        <v>#N/A</v>
      </c>
      <c r="H1292" s="42" t="e">
        <f>VLOOKUP(E1292,$I$6:$K$1048576,3,0)</f>
        <v>#N/A</v>
      </c>
      <c r="I1292" s="59">
        <v>2420421</v>
      </c>
      <c r="J1292" s="60">
        <v>198485221</v>
      </c>
      <c r="K1292" s="58" t="s">
        <v>1942</v>
      </c>
    </row>
    <row r="1293" spans="1:11" ht="15" x14ac:dyDescent="0.25">
      <c r="A1293" s="67">
        <v>11082</v>
      </c>
      <c r="B1293" s="67" t="s">
        <v>2084</v>
      </c>
      <c r="C1293" s="68">
        <v>44529</v>
      </c>
      <c r="D1293" s="52" t="s">
        <v>2251</v>
      </c>
      <c r="E1293" s="56">
        <v>4160021</v>
      </c>
      <c r="F1293" s="53">
        <v>4378333</v>
      </c>
      <c r="G1293" s="43" t="e">
        <f>VLOOKUP(E1293,$I$6:$K$1048576,2,0)</f>
        <v>#N/A</v>
      </c>
      <c r="H1293" s="42" t="e">
        <f>VLOOKUP(E1293,$I$6:$K$1048576,3,0)</f>
        <v>#N/A</v>
      </c>
      <c r="I1293" s="59">
        <v>2420521</v>
      </c>
      <c r="J1293" s="60">
        <v>198485321</v>
      </c>
      <c r="K1293" s="58" t="s">
        <v>1943</v>
      </c>
    </row>
    <row r="1294" spans="1:11" ht="15" x14ac:dyDescent="0.25">
      <c r="A1294" s="67">
        <v>11083</v>
      </c>
      <c r="B1294" s="56" t="s">
        <v>977</v>
      </c>
      <c r="C1294" s="68">
        <v>44529</v>
      </c>
      <c r="D1294" s="52" t="s">
        <v>2251</v>
      </c>
      <c r="E1294" s="56">
        <v>4160621</v>
      </c>
      <c r="F1294" s="53">
        <v>5500000</v>
      </c>
      <c r="G1294" s="43" t="e">
        <f>VLOOKUP(E1294,$I$6:$K$1048576,2,0)</f>
        <v>#N/A</v>
      </c>
      <c r="H1294" s="42" t="e">
        <f>VLOOKUP(E1294,$I$6:$K$1048576,3,0)</f>
        <v>#N/A</v>
      </c>
      <c r="I1294" s="59">
        <v>2420621</v>
      </c>
      <c r="J1294" s="60">
        <v>198485421</v>
      </c>
      <c r="K1294" s="58" t="s">
        <v>1944</v>
      </c>
    </row>
    <row r="1295" spans="1:11" ht="15" x14ac:dyDescent="0.25">
      <c r="A1295" s="67">
        <v>11084</v>
      </c>
      <c r="B1295" s="39" t="s">
        <v>918</v>
      </c>
      <c r="C1295" s="68">
        <v>44529</v>
      </c>
      <c r="D1295" s="52" t="s">
        <v>2251</v>
      </c>
      <c r="E1295" s="56">
        <v>4160721</v>
      </c>
      <c r="F1295" s="53">
        <v>5500000</v>
      </c>
      <c r="G1295" s="43" t="e">
        <f>VLOOKUP(E1295,$I$6:$K$1048576,2,0)</f>
        <v>#N/A</v>
      </c>
      <c r="H1295" s="42" t="e">
        <f>VLOOKUP(E1295,$I$6:$K$1048576,3,0)</f>
        <v>#N/A</v>
      </c>
      <c r="I1295" s="59">
        <v>2420721</v>
      </c>
      <c r="J1295" s="60">
        <v>198485521</v>
      </c>
      <c r="K1295" s="58" t="s">
        <v>1945</v>
      </c>
    </row>
    <row r="1296" spans="1:11" ht="15" x14ac:dyDescent="0.25">
      <c r="A1296" s="67">
        <v>11087</v>
      </c>
      <c r="B1296" s="39" t="s">
        <v>2389</v>
      </c>
      <c r="C1296" s="68">
        <v>44529</v>
      </c>
      <c r="D1296" s="52" t="s">
        <v>11</v>
      </c>
      <c r="E1296" s="56">
        <v>4160821</v>
      </c>
      <c r="F1296" s="53">
        <v>2016666</v>
      </c>
      <c r="G1296" s="43" t="e">
        <f>VLOOKUP(E1296,$I$6:$K$1048576,2,0)</f>
        <v>#N/A</v>
      </c>
      <c r="H1296" s="42" t="e">
        <f>VLOOKUP(E1296,$I$6:$K$1048576,3,0)</f>
        <v>#N/A</v>
      </c>
      <c r="I1296" s="59">
        <v>2421021</v>
      </c>
      <c r="J1296" s="60">
        <v>198485821</v>
      </c>
      <c r="K1296" s="58" t="s">
        <v>1924</v>
      </c>
    </row>
    <row r="1297" spans="1:11" ht="15" x14ac:dyDescent="0.25">
      <c r="A1297" s="67">
        <v>11088</v>
      </c>
      <c r="B1297" s="56" t="s">
        <v>2475</v>
      </c>
      <c r="C1297" s="68">
        <v>44529</v>
      </c>
      <c r="D1297" s="52" t="s">
        <v>9</v>
      </c>
      <c r="E1297" s="56">
        <v>4160221</v>
      </c>
      <c r="F1297" s="53">
        <v>4000000</v>
      </c>
      <c r="G1297" s="43" t="e">
        <f>VLOOKUP(E1297,$I$6:$K$1048576,2,0)</f>
        <v>#N/A</v>
      </c>
      <c r="H1297" s="42" t="e">
        <f>VLOOKUP(E1297,$I$6:$K$1048576,3,0)</f>
        <v>#N/A</v>
      </c>
      <c r="I1297" s="59">
        <v>2421121</v>
      </c>
      <c r="J1297" s="60">
        <v>198485921</v>
      </c>
      <c r="K1297" s="58" t="s">
        <v>1946</v>
      </c>
    </row>
    <row r="1298" spans="1:11" ht="15" x14ac:dyDescent="0.25">
      <c r="A1298" s="67">
        <v>11089</v>
      </c>
      <c r="B1298" s="39" t="s">
        <v>2476</v>
      </c>
      <c r="C1298" s="68">
        <v>44529</v>
      </c>
      <c r="D1298" s="52" t="s">
        <v>9</v>
      </c>
      <c r="E1298" s="56">
        <v>4159821</v>
      </c>
      <c r="F1298" s="55">
        <v>3033333</v>
      </c>
      <c r="G1298" s="43" t="e">
        <f>VLOOKUP(E1298,$I$6:$K$1048576,2,0)</f>
        <v>#N/A</v>
      </c>
      <c r="H1298" s="42" t="e">
        <f>VLOOKUP(E1298,$I$6:$K$1048576,3,0)</f>
        <v>#N/A</v>
      </c>
      <c r="I1298" s="59">
        <v>2421221</v>
      </c>
      <c r="J1298" s="60">
        <v>198486021</v>
      </c>
      <c r="K1298" s="58" t="s">
        <v>1947</v>
      </c>
    </row>
    <row r="1299" spans="1:11" ht="15" x14ac:dyDescent="0.25">
      <c r="A1299" s="67">
        <v>11090</v>
      </c>
      <c r="B1299" s="56" t="s">
        <v>2875</v>
      </c>
      <c r="C1299" s="68">
        <v>44529</v>
      </c>
      <c r="D1299" s="52" t="s">
        <v>10</v>
      </c>
      <c r="E1299" s="56">
        <v>4160521</v>
      </c>
      <c r="F1299" s="53">
        <v>2000000</v>
      </c>
      <c r="G1299" s="43" t="e">
        <f>VLOOKUP(E1299,$I$6:$K$1048576,2,0)</f>
        <v>#N/A</v>
      </c>
      <c r="H1299" s="42" t="e">
        <f>VLOOKUP(E1299,$I$6:$K$1048576,3,0)</f>
        <v>#N/A</v>
      </c>
      <c r="I1299" s="59">
        <v>2421321</v>
      </c>
      <c r="J1299" s="60">
        <v>198486121</v>
      </c>
      <c r="K1299" s="58" t="s">
        <v>1948</v>
      </c>
    </row>
    <row r="1300" spans="1:11" s="36" customFormat="1" ht="15" x14ac:dyDescent="0.25">
      <c r="A1300" s="115">
        <v>11091</v>
      </c>
      <c r="B1300" s="118" t="s">
        <v>2875</v>
      </c>
      <c r="C1300" s="116">
        <v>44529</v>
      </c>
      <c r="D1300" s="117" t="s">
        <v>9</v>
      </c>
      <c r="E1300" s="118">
        <v>4160521</v>
      </c>
      <c r="F1300" s="53">
        <v>5000000</v>
      </c>
      <c r="G1300" s="123" t="e">
        <f>VLOOKUP(E1300,$I$6:$K$1048576,2,0)</f>
        <v>#N/A</v>
      </c>
      <c r="H1300" s="124" t="e">
        <f>VLOOKUP(E1300,$I$6:$K$1048576,3,0)</f>
        <v>#N/A</v>
      </c>
      <c r="I1300" s="119">
        <v>2421421</v>
      </c>
      <c r="J1300" s="120">
        <v>198486221</v>
      </c>
      <c r="K1300" s="121" t="s">
        <v>1949</v>
      </c>
    </row>
    <row r="1301" spans="1:11" s="36" customFormat="1" ht="15" x14ac:dyDescent="0.25">
      <c r="A1301" s="115">
        <v>11092</v>
      </c>
      <c r="B1301" s="118" t="s">
        <v>2419</v>
      </c>
      <c r="C1301" s="116">
        <v>44529</v>
      </c>
      <c r="D1301" s="117" t="s">
        <v>2876</v>
      </c>
      <c r="E1301" s="118" t="s">
        <v>13</v>
      </c>
      <c r="F1301" s="53">
        <v>5643583</v>
      </c>
      <c r="G1301" s="123" t="s">
        <v>2358</v>
      </c>
      <c r="H1301" s="124" t="s">
        <v>13</v>
      </c>
      <c r="I1301" s="119">
        <v>2421521</v>
      </c>
      <c r="J1301" s="120">
        <v>198486321</v>
      </c>
      <c r="K1301" s="121" t="s">
        <v>1883</v>
      </c>
    </row>
    <row r="1302" spans="1:11" ht="15" x14ac:dyDescent="0.25">
      <c r="A1302" s="67">
        <v>11093</v>
      </c>
      <c r="B1302" s="56" t="s">
        <v>2425</v>
      </c>
      <c r="C1302" s="68">
        <v>44529</v>
      </c>
      <c r="D1302" s="52" t="s">
        <v>2877</v>
      </c>
      <c r="E1302" s="56">
        <v>4135221</v>
      </c>
      <c r="F1302" s="53">
        <v>1666440</v>
      </c>
      <c r="G1302" s="43" t="e">
        <f>VLOOKUP(E1302,$I$6:$K$1048576,2,0)</f>
        <v>#N/A</v>
      </c>
      <c r="H1302" s="42" t="e">
        <f>VLOOKUP(E1302,$I$6:$K$1048576,3,0)</f>
        <v>#N/A</v>
      </c>
      <c r="I1302" s="59">
        <v>2421621</v>
      </c>
      <c r="J1302" s="60">
        <v>198486421</v>
      </c>
      <c r="K1302" s="58" t="s">
        <v>1950</v>
      </c>
    </row>
    <row r="1303" spans="1:11" s="19" customFormat="1" ht="15" x14ac:dyDescent="0.25">
      <c r="A1303" s="97">
        <v>11094</v>
      </c>
      <c r="B1303" s="97" t="s">
        <v>12</v>
      </c>
      <c r="C1303" s="98">
        <v>44529</v>
      </c>
      <c r="D1303" s="99" t="s">
        <v>2878</v>
      </c>
      <c r="E1303" s="70">
        <v>4162221</v>
      </c>
      <c r="F1303" s="100">
        <v>1089371</v>
      </c>
      <c r="G1303" s="43" t="s">
        <v>2914</v>
      </c>
      <c r="H1303" s="43" t="s">
        <v>2914</v>
      </c>
      <c r="I1303" s="15">
        <v>2408321</v>
      </c>
      <c r="J1303" s="16">
        <v>198744721</v>
      </c>
      <c r="K1303" s="17" t="s">
        <v>1951</v>
      </c>
    </row>
    <row r="1304" spans="1:11" s="19" customFormat="1" ht="15" x14ac:dyDescent="0.25">
      <c r="A1304" s="97"/>
      <c r="B1304" s="97"/>
      <c r="C1304" s="98"/>
      <c r="D1304" s="99"/>
      <c r="E1304" s="70">
        <v>4155021</v>
      </c>
      <c r="F1304" s="100"/>
      <c r="G1304" s="43" t="s">
        <v>2914</v>
      </c>
      <c r="H1304" s="43" t="s">
        <v>2914</v>
      </c>
      <c r="I1304" s="15">
        <v>2421721</v>
      </c>
      <c r="J1304" s="16">
        <v>198949121</v>
      </c>
      <c r="K1304" s="17" t="s">
        <v>1952</v>
      </c>
    </row>
    <row r="1305" spans="1:11" s="19" customFormat="1" ht="15" x14ac:dyDescent="0.25">
      <c r="A1305" s="97"/>
      <c r="B1305" s="97"/>
      <c r="C1305" s="98"/>
      <c r="D1305" s="99"/>
      <c r="E1305" s="70">
        <v>4155121</v>
      </c>
      <c r="F1305" s="100"/>
      <c r="G1305" s="43" t="s">
        <v>2914</v>
      </c>
      <c r="H1305" s="43" t="s">
        <v>2914</v>
      </c>
      <c r="I1305" s="15">
        <v>2408421</v>
      </c>
      <c r="J1305" s="16">
        <v>198953921</v>
      </c>
      <c r="K1305" s="17" t="s">
        <v>1953</v>
      </c>
    </row>
    <row r="1306" spans="1:11" s="19" customFormat="1" ht="15" x14ac:dyDescent="0.25">
      <c r="A1306" s="97"/>
      <c r="B1306" s="97"/>
      <c r="C1306" s="98"/>
      <c r="D1306" s="99"/>
      <c r="E1306" s="70">
        <v>4155221</v>
      </c>
      <c r="F1306" s="100"/>
      <c r="G1306" s="43" t="s">
        <v>2914</v>
      </c>
      <c r="H1306" s="43" t="s">
        <v>2914</v>
      </c>
      <c r="I1306" s="15">
        <v>2421821</v>
      </c>
      <c r="J1306" s="16">
        <v>198961621</v>
      </c>
      <c r="K1306" s="17" t="s">
        <v>1954</v>
      </c>
    </row>
    <row r="1307" spans="1:11" s="19" customFormat="1" ht="15" x14ac:dyDescent="0.25">
      <c r="A1307" s="97"/>
      <c r="B1307" s="97"/>
      <c r="C1307" s="98"/>
      <c r="D1307" s="99"/>
      <c r="E1307" s="70">
        <v>4155321</v>
      </c>
      <c r="F1307" s="100"/>
      <c r="G1307" s="43" t="s">
        <v>2914</v>
      </c>
      <c r="H1307" s="43" t="s">
        <v>2914</v>
      </c>
      <c r="I1307" s="15">
        <v>2421921</v>
      </c>
      <c r="J1307" s="16">
        <v>199060221</v>
      </c>
      <c r="K1307" s="17" t="s">
        <v>1955</v>
      </c>
    </row>
    <row r="1308" spans="1:11" s="19" customFormat="1" ht="15" x14ac:dyDescent="0.25">
      <c r="A1308" s="97"/>
      <c r="B1308" s="97"/>
      <c r="C1308" s="98"/>
      <c r="D1308" s="99"/>
      <c r="E1308" s="70">
        <v>4155421</v>
      </c>
      <c r="F1308" s="100"/>
      <c r="G1308" s="43" t="s">
        <v>2914</v>
      </c>
      <c r="H1308" s="43" t="s">
        <v>2914</v>
      </c>
      <c r="I1308" s="15">
        <v>2422021</v>
      </c>
      <c r="J1308" s="16">
        <v>199060321</v>
      </c>
      <c r="K1308" s="17" t="s">
        <v>1956</v>
      </c>
    </row>
    <row r="1309" spans="1:11" s="19" customFormat="1" ht="15" x14ac:dyDescent="0.25">
      <c r="A1309" s="97"/>
      <c r="B1309" s="97"/>
      <c r="C1309" s="98"/>
      <c r="D1309" s="99"/>
      <c r="E1309" s="70">
        <v>4155521</v>
      </c>
      <c r="F1309" s="100"/>
      <c r="G1309" s="43" t="s">
        <v>2914</v>
      </c>
      <c r="H1309" s="43" t="s">
        <v>2914</v>
      </c>
      <c r="I1309" s="15">
        <v>2422121</v>
      </c>
      <c r="J1309" s="16">
        <v>199060421</v>
      </c>
      <c r="K1309" s="17" t="s">
        <v>1957</v>
      </c>
    </row>
    <row r="1310" spans="1:11" s="19" customFormat="1" ht="15" x14ac:dyDescent="0.25">
      <c r="A1310" s="97"/>
      <c r="B1310" s="97"/>
      <c r="C1310" s="98"/>
      <c r="D1310" s="99"/>
      <c r="E1310" s="70">
        <v>4155621</v>
      </c>
      <c r="F1310" s="100"/>
      <c r="G1310" s="43" t="s">
        <v>2914</v>
      </c>
      <c r="H1310" s="43" t="s">
        <v>2914</v>
      </c>
      <c r="I1310" s="15">
        <v>2422221</v>
      </c>
      <c r="J1310" s="16">
        <v>199060521</v>
      </c>
      <c r="K1310" s="17" t="s">
        <v>1958</v>
      </c>
    </row>
    <row r="1311" spans="1:11" s="19" customFormat="1" ht="15" x14ac:dyDescent="0.25">
      <c r="A1311" s="97"/>
      <c r="B1311" s="97"/>
      <c r="C1311" s="98"/>
      <c r="D1311" s="99"/>
      <c r="E1311" s="70">
        <v>4156621</v>
      </c>
      <c r="F1311" s="100"/>
      <c r="G1311" s="43" t="s">
        <v>2914</v>
      </c>
      <c r="H1311" s="43" t="s">
        <v>2914</v>
      </c>
      <c r="I1311" s="15">
        <v>2422321</v>
      </c>
      <c r="J1311" s="16">
        <v>199060621</v>
      </c>
      <c r="K1311" s="17" t="s">
        <v>1959</v>
      </c>
    </row>
    <row r="1312" spans="1:11" s="19" customFormat="1" ht="15" x14ac:dyDescent="0.25">
      <c r="A1312" s="97"/>
      <c r="B1312" s="97"/>
      <c r="C1312" s="98"/>
      <c r="D1312" s="99"/>
      <c r="E1312" s="70">
        <v>4155721</v>
      </c>
      <c r="F1312" s="100"/>
      <c r="G1312" s="43" t="s">
        <v>2914</v>
      </c>
      <c r="H1312" s="43" t="s">
        <v>2914</v>
      </c>
      <c r="I1312" s="15">
        <v>2422421</v>
      </c>
      <c r="J1312" s="16">
        <v>199060721</v>
      </c>
      <c r="K1312" s="17" t="s">
        <v>1960</v>
      </c>
    </row>
    <row r="1313" spans="1:11" s="19" customFormat="1" ht="15" x14ac:dyDescent="0.25">
      <c r="A1313" s="97"/>
      <c r="B1313" s="97"/>
      <c r="C1313" s="98"/>
      <c r="D1313" s="99"/>
      <c r="E1313" s="70">
        <v>4155821</v>
      </c>
      <c r="F1313" s="100"/>
      <c r="G1313" s="43" t="s">
        <v>2914</v>
      </c>
      <c r="H1313" s="43" t="s">
        <v>2914</v>
      </c>
      <c r="I1313" s="15">
        <v>2422521</v>
      </c>
      <c r="J1313" s="16">
        <v>199060821</v>
      </c>
      <c r="K1313" s="17" t="s">
        <v>1961</v>
      </c>
    </row>
    <row r="1314" spans="1:11" s="36" customFormat="1" ht="15" x14ac:dyDescent="0.25">
      <c r="A1314" s="127">
        <v>11095</v>
      </c>
      <c r="B1314" s="127" t="s">
        <v>12</v>
      </c>
      <c r="C1314" s="128">
        <v>44529</v>
      </c>
      <c r="D1314" s="129" t="s">
        <v>2879</v>
      </c>
      <c r="E1314" s="118">
        <v>4171921</v>
      </c>
      <c r="F1314" s="104">
        <v>2240731</v>
      </c>
      <c r="G1314" s="123" t="s">
        <v>2914</v>
      </c>
      <c r="H1314" s="123" t="s">
        <v>2914</v>
      </c>
      <c r="I1314" s="119">
        <v>2422621</v>
      </c>
      <c r="J1314" s="120">
        <v>199060921</v>
      </c>
      <c r="K1314" s="121" t="s">
        <v>1962</v>
      </c>
    </row>
    <row r="1315" spans="1:11" s="36" customFormat="1" ht="15" x14ac:dyDescent="0.25">
      <c r="A1315" s="127"/>
      <c r="B1315" s="127"/>
      <c r="C1315" s="128"/>
      <c r="D1315" s="129"/>
      <c r="E1315" s="118">
        <v>4155921</v>
      </c>
      <c r="F1315" s="104"/>
      <c r="G1315" s="123" t="s">
        <v>2914</v>
      </c>
      <c r="H1315" s="123" t="s">
        <v>2914</v>
      </c>
      <c r="I1315" s="119">
        <v>2422721</v>
      </c>
      <c r="J1315" s="120">
        <v>199061021</v>
      </c>
      <c r="K1315" s="121" t="s">
        <v>1963</v>
      </c>
    </row>
    <row r="1316" spans="1:11" s="36" customFormat="1" ht="15" x14ac:dyDescent="0.25">
      <c r="A1316" s="127"/>
      <c r="B1316" s="127"/>
      <c r="C1316" s="128"/>
      <c r="D1316" s="129"/>
      <c r="E1316" s="118">
        <v>4156021</v>
      </c>
      <c r="F1316" s="104"/>
      <c r="G1316" s="123" t="s">
        <v>2914</v>
      </c>
      <c r="H1316" s="123" t="s">
        <v>2914</v>
      </c>
      <c r="I1316" s="119">
        <v>2422821</v>
      </c>
      <c r="J1316" s="120">
        <v>199061121</v>
      </c>
      <c r="K1316" s="121" t="s">
        <v>1964</v>
      </c>
    </row>
    <row r="1317" spans="1:11" s="36" customFormat="1" ht="15" x14ac:dyDescent="0.25">
      <c r="A1317" s="127"/>
      <c r="B1317" s="127"/>
      <c r="C1317" s="128"/>
      <c r="D1317" s="129"/>
      <c r="E1317" s="118">
        <v>4156121</v>
      </c>
      <c r="F1317" s="104"/>
      <c r="G1317" s="123" t="s">
        <v>2914</v>
      </c>
      <c r="H1317" s="123" t="s">
        <v>2914</v>
      </c>
      <c r="I1317" s="119">
        <v>2422921</v>
      </c>
      <c r="J1317" s="120">
        <v>199061221</v>
      </c>
      <c r="K1317" s="121" t="s">
        <v>1965</v>
      </c>
    </row>
    <row r="1318" spans="1:11" s="36" customFormat="1" ht="15" x14ac:dyDescent="0.25">
      <c r="A1318" s="127"/>
      <c r="B1318" s="127"/>
      <c r="C1318" s="128"/>
      <c r="D1318" s="129"/>
      <c r="E1318" s="118">
        <v>4156221</v>
      </c>
      <c r="F1318" s="104"/>
      <c r="G1318" s="123" t="s">
        <v>2914</v>
      </c>
      <c r="H1318" s="123" t="s">
        <v>2914</v>
      </c>
      <c r="I1318" s="119">
        <v>2423021</v>
      </c>
      <c r="J1318" s="120">
        <v>199061321</v>
      </c>
      <c r="K1318" s="121" t="s">
        <v>1966</v>
      </c>
    </row>
    <row r="1319" spans="1:11" s="36" customFormat="1" ht="15" x14ac:dyDescent="0.25">
      <c r="A1319" s="127"/>
      <c r="B1319" s="127"/>
      <c r="C1319" s="128"/>
      <c r="D1319" s="129"/>
      <c r="E1319" s="118">
        <v>4156521</v>
      </c>
      <c r="F1319" s="104"/>
      <c r="G1319" s="123" t="e">
        <f>VLOOKUP(E1319,$I$6:$K$1048576,2,0)</f>
        <v>#N/A</v>
      </c>
      <c r="H1319" s="124" t="e">
        <f>VLOOKUP(E1319,$I$6:$K$1048576,3,0)</f>
        <v>#N/A</v>
      </c>
      <c r="I1319" s="119">
        <v>2423121</v>
      </c>
      <c r="J1319" s="120">
        <v>199061421</v>
      </c>
      <c r="K1319" s="121" t="s">
        <v>1967</v>
      </c>
    </row>
    <row r="1320" spans="1:11" s="36" customFormat="1" ht="15" x14ac:dyDescent="0.25">
      <c r="A1320" s="127"/>
      <c r="B1320" s="127"/>
      <c r="C1320" s="128"/>
      <c r="D1320" s="129"/>
      <c r="E1320" s="118">
        <v>4156321</v>
      </c>
      <c r="F1320" s="104"/>
      <c r="G1320" s="123" t="s">
        <v>2914</v>
      </c>
      <c r="H1320" s="123" t="s">
        <v>2914</v>
      </c>
      <c r="I1320" s="119">
        <v>2423221</v>
      </c>
      <c r="J1320" s="120">
        <v>199061521</v>
      </c>
      <c r="K1320" s="121" t="s">
        <v>1963</v>
      </c>
    </row>
    <row r="1321" spans="1:11" s="36" customFormat="1" ht="15" x14ac:dyDescent="0.25">
      <c r="A1321" s="127"/>
      <c r="B1321" s="127"/>
      <c r="C1321" s="128"/>
      <c r="D1321" s="129"/>
      <c r="E1321" s="118">
        <v>4156421</v>
      </c>
      <c r="F1321" s="104"/>
      <c r="G1321" s="123" t="s">
        <v>2914</v>
      </c>
      <c r="H1321" s="123" t="s">
        <v>2914</v>
      </c>
      <c r="I1321" s="119">
        <v>2423321</v>
      </c>
      <c r="J1321" s="120">
        <v>199061621</v>
      </c>
      <c r="K1321" s="121" t="s">
        <v>1968</v>
      </c>
    </row>
    <row r="1322" spans="1:11" s="19" customFormat="1" ht="15" x14ac:dyDescent="0.25">
      <c r="A1322" s="97">
        <v>11096</v>
      </c>
      <c r="B1322" s="97" t="s">
        <v>12</v>
      </c>
      <c r="C1322" s="98">
        <v>44529</v>
      </c>
      <c r="D1322" s="99" t="s">
        <v>2880</v>
      </c>
      <c r="E1322" s="70">
        <v>4181221</v>
      </c>
      <c r="F1322" s="100">
        <v>872977</v>
      </c>
      <c r="G1322" s="43" t="s">
        <v>2914</v>
      </c>
      <c r="H1322" s="43" t="s">
        <v>2914</v>
      </c>
      <c r="I1322" s="15">
        <v>2423421</v>
      </c>
      <c r="J1322" s="16">
        <v>199061721</v>
      </c>
      <c r="K1322" s="17" t="s">
        <v>1969</v>
      </c>
    </row>
    <row r="1323" spans="1:11" s="19" customFormat="1" ht="15" x14ac:dyDescent="0.25">
      <c r="A1323" s="97"/>
      <c r="B1323" s="97"/>
      <c r="C1323" s="98"/>
      <c r="D1323" s="99"/>
      <c r="E1323" s="70">
        <v>4177821</v>
      </c>
      <c r="F1323" s="100"/>
      <c r="G1323" s="43" t="s">
        <v>2914</v>
      </c>
      <c r="H1323" s="43" t="s">
        <v>2914</v>
      </c>
      <c r="I1323" s="15">
        <v>2423521</v>
      </c>
      <c r="J1323" s="16">
        <v>199061821</v>
      </c>
      <c r="K1323" s="17" t="s">
        <v>1970</v>
      </c>
    </row>
    <row r="1324" spans="1:11" s="19" customFormat="1" ht="15" x14ac:dyDescent="0.25">
      <c r="A1324" s="97"/>
      <c r="B1324" s="97"/>
      <c r="C1324" s="98"/>
      <c r="D1324" s="99"/>
      <c r="E1324" s="70">
        <v>4177921</v>
      </c>
      <c r="F1324" s="100"/>
      <c r="G1324" s="43" t="s">
        <v>2914</v>
      </c>
      <c r="H1324" s="43" t="s">
        <v>2914</v>
      </c>
      <c r="I1324" s="15">
        <v>2423621</v>
      </c>
      <c r="J1324" s="16">
        <v>199061921</v>
      </c>
      <c r="K1324" s="17" t="s">
        <v>1971</v>
      </c>
    </row>
    <row r="1325" spans="1:11" s="19" customFormat="1" ht="15" x14ac:dyDescent="0.25">
      <c r="A1325" s="97"/>
      <c r="B1325" s="97"/>
      <c r="C1325" s="98"/>
      <c r="D1325" s="99"/>
      <c r="E1325" s="70">
        <v>4178021</v>
      </c>
      <c r="F1325" s="100"/>
      <c r="G1325" s="43" t="s">
        <v>2914</v>
      </c>
      <c r="H1325" s="43" t="s">
        <v>2914</v>
      </c>
      <c r="I1325" s="15">
        <v>2423721</v>
      </c>
      <c r="J1325" s="16">
        <v>199062021</v>
      </c>
      <c r="K1325" s="17" t="s">
        <v>1972</v>
      </c>
    </row>
    <row r="1326" spans="1:11" s="19" customFormat="1" ht="15" x14ac:dyDescent="0.25">
      <c r="A1326" s="97"/>
      <c r="B1326" s="97"/>
      <c r="C1326" s="98"/>
      <c r="D1326" s="99"/>
      <c r="E1326" s="70">
        <v>4178121</v>
      </c>
      <c r="F1326" s="100"/>
      <c r="G1326" s="43" t="s">
        <v>2914</v>
      </c>
      <c r="H1326" s="43" t="s">
        <v>2914</v>
      </c>
      <c r="I1326" s="15">
        <v>2423821</v>
      </c>
      <c r="J1326" s="16">
        <v>199062121</v>
      </c>
      <c r="K1326" s="17" t="s">
        <v>1973</v>
      </c>
    </row>
    <row r="1327" spans="1:11" s="19" customFormat="1" ht="15" x14ac:dyDescent="0.25">
      <c r="A1327" s="97"/>
      <c r="B1327" s="97"/>
      <c r="C1327" s="98"/>
      <c r="D1327" s="99"/>
      <c r="E1327" s="70">
        <v>4181121</v>
      </c>
      <c r="F1327" s="100"/>
      <c r="G1327" s="43" t="s">
        <v>2914</v>
      </c>
      <c r="H1327" s="43" t="s">
        <v>2914</v>
      </c>
      <c r="I1327" s="15">
        <v>2423921</v>
      </c>
      <c r="J1327" s="16">
        <v>199062221</v>
      </c>
      <c r="K1327" s="17" t="s">
        <v>1974</v>
      </c>
    </row>
    <row r="1328" spans="1:11" s="19" customFormat="1" ht="15" x14ac:dyDescent="0.25">
      <c r="A1328" s="97"/>
      <c r="B1328" s="97"/>
      <c r="C1328" s="98"/>
      <c r="D1328" s="99"/>
      <c r="E1328" s="70">
        <v>4178221</v>
      </c>
      <c r="F1328" s="100"/>
      <c r="G1328" s="43" t="s">
        <v>2914</v>
      </c>
      <c r="H1328" s="43" t="s">
        <v>2914</v>
      </c>
      <c r="I1328" s="15">
        <v>2424021</v>
      </c>
      <c r="J1328" s="16">
        <v>199062321</v>
      </c>
      <c r="K1328" s="17" t="s">
        <v>1975</v>
      </c>
    </row>
    <row r="1329" spans="1:11" s="19" customFormat="1" ht="15" x14ac:dyDescent="0.25">
      <c r="A1329" s="97"/>
      <c r="B1329" s="97"/>
      <c r="C1329" s="98"/>
      <c r="D1329" s="99"/>
      <c r="E1329" s="70">
        <v>4178321</v>
      </c>
      <c r="F1329" s="100"/>
      <c r="G1329" s="43" t="s">
        <v>2914</v>
      </c>
      <c r="H1329" s="43" t="s">
        <v>2914</v>
      </c>
      <c r="I1329" s="15">
        <v>2424121</v>
      </c>
      <c r="J1329" s="16">
        <v>199062421</v>
      </c>
      <c r="K1329" s="17" t="s">
        <v>1976</v>
      </c>
    </row>
    <row r="1330" spans="1:11" s="19" customFormat="1" ht="15" x14ac:dyDescent="0.25">
      <c r="A1330" s="85">
        <v>11097</v>
      </c>
      <c r="B1330" s="85" t="s">
        <v>12</v>
      </c>
      <c r="C1330" s="87">
        <v>44529</v>
      </c>
      <c r="D1330" s="89" t="s">
        <v>2881</v>
      </c>
      <c r="E1330" s="70">
        <v>4181321</v>
      </c>
      <c r="F1330" s="91">
        <v>1462799</v>
      </c>
      <c r="G1330" s="43" t="s">
        <v>2914</v>
      </c>
      <c r="H1330" s="43" t="s">
        <v>2914</v>
      </c>
      <c r="I1330" s="15">
        <v>2424221</v>
      </c>
      <c r="J1330" s="16">
        <v>199062521</v>
      </c>
      <c r="K1330" s="17" t="s">
        <v>1977</v>
      </c>
    </row>
    <row r="1331" spans="1:11" s="19" customFormat="1" ht="15" x14ac:dyDescent="0.25">
      <c r="A1331" s="86"/>
      <c r="B1331" s="86"/>
      <c r="C1331" s="88"/>
      <c r="D1331" s="90"/>
      <c r="E1331" s="70">
        <v>4178421</v>
      </c>
      <c r="F1331" s="92"/>
      <c r="G1331" s="43" t="s">
        <v>2914</v>
      </c>
      <c r="H1331" s="43" t="s">
        <v>2914</v>
      </c>
      <c r="I1331" s="15">
        <v>2424321</v>
      </c>
      <c r="J1331" s="16">
        <v>199062621</v>
      </c>
      <c r="K1331" s="17" t="s">
        <v>1978</v>
      </c>
    </row>
    <row r="1332" spans="1:11" s="19" customFormat="1" ht="15" x14ac:dyDescent="0.25">
      <c r="A1332" s="86"/>
      <c r="B1332" s="86"/>
      <c r="C1332" s="88"/>
      <c r="D1332" s="90"/>
      <c r="E1332" s="70">
        <v>4178521</v>
      </c>
      <c r="F1332" s="92"/>
      <c r="G1332" s="43" t="s">
        <v>2914</v>
      </c>
      <c r="H1332" s="43" t="s">
        <v>2914</v>
      </c>
      <c r="I1332" s="15">
        <v>2424421</v>
      </c>
      <c r="J1332" s="16">
        <v>199062721</v>
      </c>
      <c r="K1332" s="17" t="s">
        <v>1979</v>
      </c>
    </row>
    <row r="1333" spans="1:11" s="19" customFormat="1" ht="15" x14ac:dyDescent="0.25">
      <c r="A1333" s="86"/>
      <c r="B1333" s="86"/>
      <c r="C1333" s="88"/>
      <c r="D1333" s="90"/>
      <c r="E1333" s="70">
        <v>4178621</v>
      </c>
      <c r="F1333" s="92"/>
      <c r="G1333" s="43" t="s">
        <v>2914</v>
      </c>
      <c r="H1333" s="43" t="s">
        <v>2914</v>
      </c>
      <c r="I1333" s="15">
        <v>2424521</v>
      </c>
      <c r="J1333" s="16">
        <v>199062821</v>
      </c>
      <c r="K1333" s="17" t="s">
        <v>1980</v>
      </c>
    </row>
    <row r="1334" spans="1:11" s="19" customFormat="1" ht="15" x14ac:dyDescent="0.25">
      <c r="A1334" s="86"/>
      <c r="B1334" s="86"/>
      <c r="C1334" s="88"/>
      <c r="D1334" s="90"/>
      <c r="E1334" s="70">
        <v>4178721</v>
      </c>
      <c r="F1334" s="92"/>
      <c r="G1334" s="43" t="s">
        <v>2914</v>
      </c>
      <c r="H1334" s="43" t="s">
        <v>2914</v>
      </c>
      <c r="I1334" s="15">
        <v>2424621</v>
      </c>
      <c r="J1334" s="16">
        <v>199062921</v>
      </c>
      <c r="K1334" s="17" t="s">
        <v>1981</v>
      </c>
    </row>
    <row r="1335" spans="1:11" s="19" customFormat="1" ht="15" x14ac:dyDescent="0.25">
      <c r="A1335" s="86"/>
      <c r="B1335" s="86"/>
      <c r="C1335" s="88"/>
      <c r="D1335" s="90"/>
      <c r="E1335" s="70">
        <v>4178821</v>
      </c>
      <c r="F1335" s="92"/>
      <c r="G1335" s="43" t="s">
        <v>2914</v>
      </c>
      <c r="H1335" s="43" t="s">
        <v>2914</v>
      </c>
      <c r="I1335" s="15">
        <v>2424721</v>
      </c>
      <c r="J1335" s="16">
        <v>199063021</v>
      </c>
      <c r="K1335" s="17" t="s">
        <v>1982</v>
      </c>
    </row>
    <row r="1336" spans="1:11" s="19" customFormat="1" ht="15" x14ac:dyDescent="0.25">
      <c r="A1336" s="86"/>
      <c r="B1336" s="86"/>
      <c r="C1336" s="88"/>
      <c r="D1336" s="90"/>
      <c r="E1336" s="70">
        <v>4178921</v>
      </c>
      <c r="F1336" s="92"/>
      <c r="G1336" s="43" t="s">
        <v>2914</v>
      </c>
      <c r="H1336" s="43" t="s">
        <v>2914</v>
      </c>
      <c r="I1336" s="15">
        <v>2424821</v>
      </c>
      <c r="J1336" s="16">
        <v>199063121</v>
      </c>
      <c r="K1336" s="17" t="s">
        <v>1983</v>
      </c>
    </row>
    <row r="1337" spans="1:11" s="19" customFormat="1" ht="15" x14ac:dyDescent="0.25">
      <c r="A1337" s="86"/>
      <c r="B1337" s="86"/>
      <c r="C1337" s="88"/>
      <c r="D1337" s="90"/>
      <c r="E1337" s="70">
        <v>4179021</v>
      </c>
      <c r="F1337" s="92"/>
      <c r="G1337" s="43" t="s">
        <v>2914</v>
      </c>
      <c r="H1337" s="43" t="s">
        <v>2914</v>
      </c>
      <c r="I1337" s="15">
        <v>2424921</v>
      </c>
      <c r="J1337" s="16">
        <v>199063221</v>
      </c>
      <c r="K1337" s="17" t="s">
        <v>1984</v>
      </c>
    </row>
    <row r="1338" spans="1:11" s="19" customFormat="1" ht="15" x14ac:dyDescent="0.25">
      <c r="A1338" s="86"/>
      <c r="B1338" s="86"/>
      <c r="C1338" s="88"/>
      <c r="D1338" s="90"/>
      <c r="E1338" s="70">
        <v>4179121</v>
      </c>
      <c r="F1338" s="92"/>
      <c r="G1338" s="43" t="s">
        <v>2914</v>
      </c>
      <c r="H1338" s="43" t="s">
        <v>2914</v>
      </c>
      <c r="I1338" s="15">
        <v>2425021</v>
      </c>
      <c r="J1338" s="16">
        <v>199063321</v>
      </c>
      <c r="K1338" s="17" t="s">
        <v>1985</v>
      </c>
    </row>
    <row r="1339" spans="1:11" s="19" customFormat="1" ht="15" x14ac:dyDescent="0.25">
      <c r="A1339" s="86"/>
      <c r="B1339" s="86"/>
      <c r="C1339" s="88"/>
      <c r="D1339" s="90"/>
      <c r="E1339" s="70">
        <v>4181021</v>
      </c>
      <c r="F1339" s="92"/>
      <c r="G1339" s="43" t="s">
        <v>2914</v>
      </c>
      <c r="H1339" s="43" t="s">
        <v>2914</v>
      </c>
      <c r="I1339" s="15">
        <v>2425121</v>
      </c>
      <c r="J1339" s="16">
        <v>199063421</v>
      </c>
      <c r="K1339" s="17" t="s">
        <v>1986</v>
      </c>
    </row>
    <row r="1340" spans="1:11" s="19" customFormat="1" ht="15" x14ac:dyDescent="0.25">
      <c r="A1340" s="86"/>
      <c r="B1340" s="86"/>
      <c r="C1340" s="88"/>
      <c r="D1340" s="90"/>
      <c r="E1340" s="70">
        <v>4179221</v>
      </c>
      <c r="F1340" s="92"/>
      <c r="G1340" s="43" t="s">
        <v>2914</v>
      </c>
      <c r="H1340" s="43" t="s">
        <v>2914</v>
      </c>
      <c r="I1340" s="15">
        <v>2425221</v>
      </c>
      <c r="J1340" s="16">
        <v>199063521</v>
      </c>
      <c r="K1340" s="17" t="s">
        <v>1987</v>
      </c>
    </row>
    <row r="1341" spans="1:11" s="19" customFormat="1" ht="15" x14ac:dyDescent="0.25">
      <c r="A1341" s="93"/>
      <c r="B1341" s="93"/>
      <c r="C1341" s="94"/>
      <c r="D1341" s="95"/>
      <c r="E1341" s="70">
        <v>4179321</v>
      </c>
      <c r="F1341" s="96"/>
      <c r="G1341" s="43" t="s">
        <v>2914</v>
      </c>
      <c r="H1341" s="43" t="s">
        <v>2914</v>
      </c>
      <c r="I1341" s="15">
        <v>2425321</v>
      </c>
      <c r="J1341" s="16">
        <v>199063621</v>
      </c>
      <c r="K1341" s="17" t="s">
        <v>1988</v>
      </c>
    </row>
    <row r="1342" spans="1:11" ht="15" x14ac:dyDescent="0.25">
      <c r="A1342" s="61">
        <v>11098</v>
      </c>
      <c r="B1342" s="76" t="s">
        <v>2423</v>
      </c>
      <c r="C1342" s="62">
        <v>44529</v>
      </c>
      <c r="D1342" s="63" t="s">
        <v>2882</v>
      </c>
      <c r="E1342" s="56">
        <v>4171821</v>
      </c>
      <c r="F1342" s="64">
        <v>2485803</v>
      </c>
      <c r="G1342" s="43" t="e">
        <f>VLOOKUP(E1342,$I$6:$K$1048576,2,0)</f>
        <v>#N/A</v>
      </c>
      <c r="H1342" s="42" t="e">
        <f>VLOOKUP(E1342,$I$6:$K$1048576,3,0)</f>
        <v>#N/A</v>
      </c>
      <c r="I1342" s="59">
        <v>2425421</v>
      </c>
      <c r="J1342" s="60">
        <v>199063721</v>
      </c>
      <c r="K1342" s="58" t="s">
        <v>1989</v>
      </c>
    </row>
    <row r="1343" spans="1:11" s="19" customFormat="1" ht="15" x14ac:dyDescent="0.25">
      <c r="A1343" s="85">
        <v>11099</v>
      </c>
      <c r="B1343" s="85" t="s">
        <v>12</v>
      </c>
      <c r="C1343" s="87">
        <v>44529</v>
      </c>
      <c r="D1343" s="89" t="s">
        <v>2883</v>
      </c>
      <c r="E1343" s="81">
        <v>4181421</v>
      </c>
      <c r="F1343" s="91">
        <v>1203591</v>
      </c>
      <c r="G1343" s="43" t="s">
        <v>2914</v>
      </c>
      <c r="H1343" s="43" t="s">
        <v>2914</v>
      </c>
      <c r="I1343" s="15">
        <v>2425521</v>
      </c>
      <c r="J1343" s="16">
        <v>199063821</v>
      </c>
      <c r="K1343" s="17" t="s">
        <v>1990</v>
      </c>
    </row>
    <row r="1344" spans="1:11" s="19" customFormat="1" ht="15" x14ac:dyDescent="0.25">
      <c r="A1344" s="86"/>
      <c r="B1344" s="86"/>
      <c r="C1344" s="88"/>
      <c r="D1344" s="90"/>
      <c r="E1344" s="81">
        <v>4179421</v>
      </c>
      <c r="F1344" s="92"/>
      <c r="G1344" s="43" t="s">
        <v>2914</v>
      </c>
      <c r="H1344" s="43" t="s">
        <v>2914</v>
      </c>
      <c r="I1344" s="15">
        <v>2425621</v>
      </c>
      <c r="J1344" s="16">
        <v>199063921</v>
      </c>
      <c r="K1344" s="17" t="s">
        <v>1991</v>
      </c>
    </row>
    <row r="1345" spans="1:11" s="19" customFormat="1" ht="15" x14ac:dyDescent="0.25">
      <c r="A1345" s="86"/>
      <c r="B1345" s="86"/>
      <c r="C1345" s="88"/>
      <c r="D1345" s="90"/>
      <c r="E1345" s="81">
        <v>4179521</v>
      </c>
      <c r="F1345" s="92"/>
      <c r="G1345" s="43" t="s">
        <v>2914</v>
      </c>
      <c r="H1345" s="43" t="s">
        <v>2914</v>
      </c>
      <c r="I1345" s="15">
        <v>2425721</v>
      </c>
      <c r="J1345" s="16">
        <v>199064021</v>
      </c>
      <c r="K1345" s="17" t="s">
        <v>1992</v>
      </c>
    </row>
    <row r="1346" spans="1:11" s="19" customFormat="1" ht="15" x14ac:dyDescent="0.25">
      <c r="A1346" s="86"/>
      <c r="B1346" s="86"/>
      <c r="C1346" s="88"/>
      <c r="D1346" s="90"/>
      <c r="E1346" s="81">
        <v>4179621</v>
      </c>
      <c r="F1346" s="92"/>
      <c r="G1346" s="43" t="s">
        <v>2914</v>
      </c>
      <c r="H1346" s="43" t="s">
        <v>2914</v>
      </c>
      <c r="I1346" s="15">
        <v>2425821</v>
      </c>
      <c r="J1346" s="16">
        <v>199064121</v>
      </c>
      <c r="K1346" s="17" t="s">
        <v>1993</v>
      </c>
    </row>
    <row r="1347" spans="1:11" s="19" customFormat="1" ht="15" x14ac:dyDescent="0.25">
      <c r="A1347" s="86"/>
      <c r="B1347" s="86"/>
      <c r="C1347" s="88"/>
      <c r="D1347" s="90"/>
      <c r="E1347" s="81">
        <v>4179721</v>
      </c>
      <c r="F1347" s="92"/>
      <c r="G1347" s="43" t="s">
        <v>2914</v>
      </c>
      <c r="H1347" s="43" t="s">
        <v>2914</v>
      </c>
      <c r="I1347" s="15">
        <v>2425921</v>
      </c>
      <c r="J1347" s="16">
        <v>199064221</v>
      </c>
      <c r="K1347" s="17" t="s">
        <v>1994</v>
      </c>
    </row>
    <row r="1348" spans="1:11" s="19" customFormat="1" ht="15" x14ac:dyDescent="0.25">
      <c r="A1348" s="86"/>
      <c r="B1348" s="86"/>
      <c r="C1348" s="88"/>
      <c r="D1348" s="90"/>
      <c r="E1348" s="81">
        <v>4179821</v>
      </c>
      <c r="F1348" s="92"/>
      <c r="G1348" s="43" t="s">
        <v>2914</v>
      </c>
      <c r="H1348" s="43" t="s">
        <v>2914</v>
      </c>
      <c r="I1348" s="15">
        <v>2426021</v>
      </c>
      <c r="J1348" s="16">
        <v>199064321</v>
      </c>
      <c r="K1348" s="17" t="s">
        <v>1995</v>
      </c>
    </row>
    <row r="1349" spans="1:11" s="19" customFormat="1" ht="15" x14ac:dyDescent="0.25">
      <c r="A1349" s="86"/>
      <c r="B1349" s="86"/>
      <c r="C1349" s="88"/>
      <c r="D1349" s="90"/>
      <c r="E1349" s="81">
        <v>4179921</v>
      </c>
      <c r="F1349" s="92"/>
      <c r="G1349" s="43" t="s">
        <v>2914</v>
      </c>
      <c r="H1349" s="43" t="s">
        <v>2914</v>
      </c>
      <c r="I1349" s="15">
        <v>2426121</v>
      </c>
      <c r="J1349" s="16">
        <v>199064421</v>
      </c>
      <c r="K1349" s="17" t="s">
        <v>1996</v>
      </c>
    </row>
    <row r="1350" spans="1:11" s="19" customFormat="1" ht="15" x14ac:dyDescent="0.25">
      <c r="A1350" s="86"/>
      <c r="B1350" s="86"/>
      <c r="C1350" s="88"/>
      <c r="D1350" s="90"/>
      <c r="E1350" s="81">
        <v>4180921</v>
      </c>
      <c r="F1350" s="92"/>
      <c r="G1350" s="43" t="s">
        <v>2914</v>
      </c>
      <c r="H1350" s="43" t="s">
        <v>2914</v>
      </c>
      <c r="I1350" s="15">
        <v>2426221</v>
      </c>
      <c r="J1350" s="16">
        <v>199064521</v>
      </c>
      <c r="K1350" s="17" t="s">
        <v>1975</v>
      </c>
    </row>
    <row r="1351" spans="1:11" s="19" customFormat="1" ht="15" x14ac:dyDescent="0.25">
      <c r="A1351" s="86"/>
      <c r="B1351" s="86"/>
      <c r="C1351" s="88"/>
      <c r="D1351" s="90"/>
      <c r="E1351" s="81">
        <v>4180021</v>
      </c>
      <c r="F1351" s="92"/>
      <c r="G1351" s="43" t="s">
        <v>2914</v>
      </c>
      <c r="H1351" s="43" t="s">
        <v>2914</v>
      </c>
      <c r="I1351" s="15">
        <v>2426321</v>
      </c>
      <c r="J1351" s="16">
        <v>199064621</v>
      </c>
      <c r="K1351" s="17" t="s">
        <v>1997</v>
      </c>
    </row>
    <row r="1352" spans="1:11" s="19" customFormat="1" ht="15" x14ac:dyDescent="0.25">
      <c r="A1352" s="93"/>
      <c r="B1352" s="93"/>
      <c r="C1352" s="94"/>
      <c r="D1352" s="95"/>
      <c r="E1352" s="81">
        <v>4180121</v>
      </c>
      <c r="F1352" s="96"/>
      <c r="G1352" s="43" t="s">
        <v>2914</v>
      </c>
      <c r="H1352" s="43" t="s">
        <v>2914</v>
      </c>
      <c r="I1352" s="15">
        <v>2426421</v>
      </c>
      <c r="J1352" s="16">
        <v>199064721</v>
      </c>
      <c r="K1352" s="17" t="s">
        <v>1998</v>
      </c>
    </row>
    <row r="1353" spans="1:11" ht="15" x14ac:dyDescent="0.25">
      <c r="A1353" s="67">
        <v>11100</v>
      </c>
      <c r="B1353" s="56">
        <v>433</v>
      </c>
      <c r="C1353" s="68">
        <v>44529</v>
      </c>
      <c r="D1353" s="52" t="s">
        <v>2884</v>
      </c>
      <c r="E1353" s="56">
        <v>4162321</v>
      </c>
      <c r="F1353" s="53">
        <v>5000</v>
      </c>
      <c r="G1353" s="43" t="e">
        <f>VLOOKUP(E1353,$I$6:$K$1048576,2,0)</f>
        <v>#N/A</v>
      </c>
      <c r="H1353" s="42" t="e">
        <f>VLOOKUP(E1353,$I$6:$K$1048576,3,0)</f>
        <v>#N/A</v>
      </c>
      <c r="I1353" s="59">
        <v>2426521</v>
      </c>
      <c r="J1353" s="60">
        <v>199064821</v>
      </c>
      <c r="K1353" s="58" t="s">
        <v>1999</v>
      </c>
    </row>
    <row r="1354" spans="1:11" s="19" customFormat="1" ht="15" x14ac:dyDescent="0.25">
      <c r="A1354" s="85">
        <v>11101</v>
      </c>
      <c r="B1354" s="85" t="s">
        <v>12</v>
      </c>
      <c r="C1354" s="87">
        <v>44529</v>
      </c>
      <c r="D1354" s="89" t="s">
        <v>2885</v>
      </c>
      <c r="E1354" s="81">
        <v>4180221</v>
      </c>
      <c r="F1354" s="91">
        <v>831793</v>
      </c>
      <c r="G1354" s="43" t="s">
        <v>2914</v>
      </c>
      <c r="H1354" s="43" t="s">
        <v>2914</v>
      </c>
      <c r="I1354" s="15">
        <v>2426621</v>
      </c>
      <c r="J1354" s="16">
        <v>199064921</v>
      </c>
      <c r="K1354" s="17" t="s">
        <v>2000</v>
      </c>
    </row>
    <row r="1355" spans="1:11" s="19" customFormat="1" ht="15" x14ac:dyDescent="0.25">
      <c r="A1355" s="86"/>
      <c r="B1355" s="86"/>
      <c r="C1355" s="88"/>
      <c r="D1355" s="90"/>
      <c r="E1355" s="81">
        <v>4180321</v>
      </c>
      <c r="F1355" s="92"/>
      <c r="G1355" s="43" t="s">
        <v>2914</v>
      </c>
      <c r="H1355" s="43" t="s">
        <v>2914</v>
      </c>
      <c r="I1355" s="15">
        <v>2426721</v>
      </c>
      <c r="J1355" s="16">
        <v>199065021</v>
      </c>
      <c r="K1355" s="17" t="s">
        <v>2001</v>
      </c>
    </row>
    <row r="1356" spans="1:11" s="19" customFormat="1" ht="15" x14ac:dyDescent="0.25">
      <c r="A1356" s="86"/>
      <c r="B1356" s="86"/>
      <c r="C1356" s="88"/>
      <c r="D1356" s="90"/>
      <c r="E1356" s="81">
        <v>4180421</v>
      </c>
      <c r="F1356" s="92"/>
      <c r="G1356" s="43" t="s">
        <v>2914</v>
      </c>
      <c r="H1356" s="43" t="s">
        <v>2914</v>
      </c>
      <c r="I1356" s="15">
        <v>2426821</v>
      </c>
      <c r="J1356" s="16">
        <v>199065121</v>
      </c>
      <c r="K1356" s="17" t="s">
        <v>1971</v>
      </c>
    </row>
    <row r="1357" spans="1:11" s="19" customFormat="1" ht="15" x14ac:dyDescent="0.25">
      <c r="A1357" s="86"/>
      <c r="B1357" s="86"/>
      <c r="C1357" s="88"/>
      <c r="D1357" s="90"/>
      <c r="E1357" s="81">
        <v>4180521</v>
      </c>
      <c r="F1357" s="92"/>
      <c r="G1357" s="43" t="s">
        <v>2914</v>
      </c>
      <c r="H1357" s="43" t="s">
        <v>2914</v>
      </c>
      <c r="I1357" s="15">
        <v>2426921</v>
      </c>
      <c r="J1357" s="16">
        <v>199065221</v>
      </c>
      <c r="K1357" s="17" t="s">
        <v>2002</v>
      </c>
    </row>
    <row r="1358" spans="1:11" s="19" customFormat="1" ht="15" x14ac:dyDescent="0.25">
      <c r="A1358" s="86"/>
      <c r="B1358" s="86"/>
      <c r="C1358" s="88"/>
      <c r="D1358" s="90"/>
      <c r="E1358" s="70">
        <v>4180821</v>
      </c>
      <c r="F1358" s="92"/>
      <c r="G1358" s="43" t="s">
        <v>2914</v>
      </c>
      <c r="H1358" s="43" t="s">
        <v>2914</v>
      </c>
      <c r="I1358" s="15">
        <v>2427021</v>
      </c>
      <c r="J1358" s="16">
        <v>199065321</v>
      </c>
      <c r="K1358" s="17" t="s">
        <v>2003</v>
      </c>
    </row>
    <row r="1359" spans="1:11" s="19" customFormat="1" ht="15" x14ac:dyDescent="0.25">
      <c r="A1359" s="86"/>
      <c r="B1359" s="86"/>
      <c r="C1359" s="88"/>
      <c r="D1359" s="90"/>
      <c r="E1359" s="70">
        <v>4180621</v>
      </c>
      <c r="F1359" s="92"/>
      <c r="G1359" s="43" t="s">
        <v>2914</v>
      </c>
      <c r="H1359" s="43" t="s">
        <v>2914</v>
      </c>
      <c r="I1359" s="15">
        <v>2427121</v>
      </c>
      <c r="J1359" s="16">
        <v>199065421</v>
      </c>
      <c r="K1359" s="17" t="s">
        <v>2004</v>
      </c>
    </row>
    <row r="1360" spans="1:11" s="19" customFormat="1" ht="15" x14ac:dyDescent="0.25">
      <c r="A1360" s="86"/>
      <c r="B1360" s="86"/>
      <c r="C1360" s="88"/>
      <c r="D1360" s="90"/>
      <c r="E1360" s="70">
        <v>4180721</v>
      </c>
      <c r="F1360" s="92"/>
      <c r="G1360" s="43" t="s">
        <v>2914</v>
      </c>
      <c r="H1360" s="43" t="s">
        <v>2914</v>
      </c>
      <c r="I1360" s="15">
        <v>2427221</v>
      </c>
      <c r="J1360" s="16">
        <v>199065521</v>
      </c>
      <c r="K1360" s="17" t="s">
        <v>1975</v>
      </c>
    </row>
    <row r="1361" spans="1:11" ht="15" x14ac:dyDescent="0.25">
      <c r="A1361" s="67">
        <v>11102</v>
      </c>
      <c r="B1361" s="56">
        <v>434</v>
      </c>
      <c r="C1361" s="68">
        <v>44529</v>
      </c>
      <c r="D1361" s="52" t="s">
        <v>2886</v>
      </c>
      <c r="E1361" s="56">
        <v>4171421</v>
      </c>
      <c r="F1361" s="53">
        <v>219710</v>
      </c>
      <c r="G1361" s="43" t="e">
        <f>VLOOKUP(E1361,$I$6:$K$1048576,2,0)</f>
        <v>#N/A</v>
      </c>
      <c r="H1361" s="42" t="e">
        <f>VLOOKUP(E1361,$I$6:$K$1048576,3,0)</f>
        <v>#N/A</v>
      </c>
      <c r="I1361" s="59">
        <v>2427321</v>
      </c>
      <c r="J1361" s="60">
        <v>199065621</v>
      </c>
      <c r="K1361" s="58" t="s">
        <v>2005</v>
      </c>
    </row>
    <row r="1362" spans="1:11" ht="15" x14ac:dyDescent="0.25">
      <c r="A1362" s="67">
        <v>11103</v>
      </c>
      <c r="B1362" s="56">
        <v>435</v>
      </c>
      <c r="C1362" s="68">
        <v>44529</v>
      </c>
      <c r="D1362" s="52" t="s">
        <v>2887</v>
      </c>
      <c r="E1362" s="56">
        <v>4171521</v>
      </c>
      <c r="F1362" s="53">
        <v>45128</v>
      </c>
      <c r="G1362" s="43" t="e">
        <f>VLOOKUP(E1362,$I$6:$K$1048576,2,0)</f>
        <v>#N/A</v>
      </c>
      <c r="H1362" s="42" t="e">
        <f>VLOOKUP(E1362,$I$6:$K$1048576,3,0)</f>
        <v>#N/A</v>
      </c>
      <c r="I1362" s="59">
        <v>2427421</v>
      </c>
      <c r="J1362" s="60">
        <v>199065721</v>
      </c>
      <c r="K1362" s="58" t="s">
        <v>2006</v>
      </c>
    </row>
    <row r="1363" spans="1:11" ht="15" x14ac:dyDescent="0.25">
      <c r="A1363" s="67">
        <v>11104</v>
      </c>
      <c r="B1363" s="56">
        <v>436</v>
      </c>
      <c r="C1363" s="68">
        <v>44529</v>
      </c>
      <c r="D1363" s="52" t="s">
        <v>2888</v>
      </c>
      <c r="E1363" s="56">
        <v>4171621</v>
      </c>
      <c r="F1363" s="53">
        <v>28452</v>
      </c>
      <c r="G1363" s="43" t="e">
        <f>VLOOKUP(E1363,$I$6:$K$1048576,2,0)</f>
        <v>#N/A</v>
      </c>
      <c r="H1363" s="42" t="e">
        <f>VLOOKUP(E1363,$I$6:$K$1048576,3,0)</f>
        <v>#N/A</v>
      </c>
      <c r="I1363" s="59">
        <v>2427521</v>
      </c>
      <c r="J1363" s="60">
        <v>199065821</v>
      </c>
      <c r="K1363" s="58" t="s">
        <v>2007</v>
      </c>
    </row>
    <row r="1364" spans="1:11" s="36" customFormat="1" ht="15" x14ac:dyDescent="0.25">
      <c r="A1364" s="115">
        <v>11105</v>
      </c>
      <c r="B1364" s="118" t="s">
        <v>779</v>
      </c>
      <c r="C1364" s="116">
        <v>44529</v>
      </c>
      <c r="D1364" s="117" t="s">
        <v>2889</v>
      </c>
      <c r="E1364" s="118" t="s">
        <v>13</v>
      </c>
      <c r="F1364" s="53">
        <v>18999999.989999998</v>
      </c>
      <c r="G1364" s="123" t="s">
        <v>13</v>
      </c>
      <c r="H1364" s="124" t="s">
        <v>2358</v>
      </c>
      <c r="I1364" s="119">
        <v>2427621</v>
      </c>
      <c r="J1364" s="120">
        <v>199065921</v>
      </c>
      <c r="K1364" s="121" t="s">
        <v>2008</v>
      </c>
    </row>
    <row r="1365" spans="1:11" s="36" customFormat="1" ht="15" x14ac:dyDescent="0.25">
      <c r="A1365" s="115">
        <v>11106</v>
      </c>
      <c r="B1365" s="115" t="s">
        <v>12</v>
      </c>
      <c r="C1365" s="116">
        <v>44529</v>
      </c>
      <c r="D1365" s="117" t="s">
        <v>2890</v>
      </c>
      <c r="E1365" s="118">
        <v>4171221</v>
      </c>
      <c r="F1365" s="53">
        <v>391326</v>
      </c>
      <c r="G1365" s="123" t="e">
        <f>VLOOKUP(E1365,$I$6:$K$1048576,2,0)</f>
        <v>#N/A</v>
      </c>
      <c r="H1365" s="124" t="e">
        <f>VLOOKUP(E1365,$I$6:$K$1048576,3,0)</f>
        <v>#N/A</v>
      </c>
      <c r="I1365" s="119">
        <v>2427721</v>
      </c>
      <c r="J1365" s="120">
        <v>199066021</v>
      </c>
      <c r="K1365" s="121" t="s">
        <v>2009</v>
      </c>
    </row>
    <row r="1366" spans="1:11" s="36" customFormat="1" ht="15" x14ac:dyDescent="0.25">
      <c r="A1366" s="115">
        <v>11107</v>
      </c>
      <c r="B1366" s="115" t="s">
        <v>12</v>
      </c>
      <c r="C1366" s="116">
        <v>44529</v>
      </c>
      <c r="D1366" s="117" t="s">
        <v>2891</v>
      </c>
      <c r="E1366" s="118">
        <v>4171321</v>
      </c>
      <c r="F1366" s="53">
        <v>3907.95</v>
      </c>
      <c r="G1366" s="123" t="e">
        <f>VLOOKUP(E1366,$I$6:$K$1048576,2,0)</f>
        <v>#N/A</v>
      </c>
      <c r="H1366" s="124" t="e">
        <f>VLOOKUP(E1366,$I$6:$K$1048576,3,0)</f>
        <v>#N/A</v>
      </c>
      <c r="I1366" s="119">
        <v>2427821</v>
      </c>
      <c r="J1366" s="120">
        <v>199066121</v>
      </c>
      <c r="K1366" s="121" t="s">
        <v>1960</v>
      </c>
    </row>
    <row r="1367" spans="1:11" s="36" customFormat="1" ht="15" x14ac:dyDescent="0.25">
      <c r="A1367" s="115">
        <v>11108</v>
      </c>
      <c r="B1367" s="118" t="s">
        <v>921</v>
      </c>
      <c r="C1367" s="116">
        <v>44530</v>
      </c>
      <c r="D1367" s="117" t="s">
        <v>2709</v>
      </c>
      <c r="E1367" s="118">
        <v>4181521</v>
      </c>
      <c r="F1367" s="53">
        <v>3500000</v>
      </c>
      <c r="G1367" s="123" t="e">
        <f>VLOOKUP(E1367,$I$6:$K$1048576,2,0)</f>
        <v>#N/A</v>
      </c>
      <c r="H1367" s="124" t="e">
        <f>VLOOKUP(E1367,$I$6:$K$1048576,3,0)</f>
        <v>#N/A</v>
      </c>
      <c r="I1367" s="119">
        <v>2427921</v>
      </c>
      <c r="J1367" s="120">
        <v>199066221</v>
      </c>
      <c r="K1367" s="121" t="s">
        <v>2005</v>
      </c>
    </row>
    <row r="1368" spans="1:11" s="36" customFormat="1" ht="15" x14ac:dyDescent="0.25">
      <c r="A1368" s="115">
        <v>11109</v>
      </c>
      <c r="B1368" s="118" t="s">
        <v>2417</v>
      </c>
      <c r="C1368" s="116">
        <v>44530</v>
      </c>
      <c r="D1368" s="117" t="s">
        <v>2431</v>
      </c>
      <c r="E1368" s="118">
        <v>4181821</v>
      </c>
      <c r="F1368" s="53">
        <v>5000000</v>
      </c>
      <c r="G1368" s="123" t="e">
        <f>VLOOKUP(E1368,$I$6:$K$1048576,2,0)</f>
        <v>#N/A</v>
      </c>
      <c r="H1368" s="124" t="e">
        <f>VLOOKUP(E1368,$I$6:$K$1048576,3,0)</f>
        <v>#N/A</v>
      </c>
      <c r="I1368" s="119">
        <v>2428021</v>
      </c>
      <c r="J1368" s="120">
        <v>199066421</v>
      </c>
      <c r="K1368" s="121" t="s">
        <v>2010</v>
      </c>
    </row>
    <row r="1369" spans="1:11" s="36" customFormat="1" ht="15" x14ac:dyDescent="0.25">
      <c r="A1369" s="115">
        <v>11110</v>
      </c>
      <c r="B1369" s="118" t="s">
        <v>2088</v>
      </c>
      <c r="C1369" s="116">
        <v>44530</v>
      </c>
      <c r="D1369" s="117" t="s">
        <v>2110</v>
      </c>
      <c r="E1369" s="118">
        <v>4181921</v>
      </c>
      <c r="F1369" s="53">
        <v>4000000</v>
      </c>
      <c r="G1369" s="123" t="e">
        <f>VLOOKUP(E1369,$I$6:$K$1048576,2,0)</f>
        <v>#N/A</v>
      </c>
      <c r="H1369" s="124" t="e">
        <f>VLOOKUP(E1369,$I$6:$K$1048576,3,0)</f>
        <v>#N/A</v>
      </c>
      <c r="I1369" s="119">
        <v>2428121</v>
      </c>
      <c r="J1369" s="120">
        <v>199066521</v>
      </c>
      <c r="K1369" s="121" t="s">
        <v>2011</v>
      </c>
    </row>
    <row r="1370" spans="1:11" s="36" customFormat="1" ht="15" x14ac:dyDescent="0.25">
      <c r="A1370" s="115">
        <v>11111</v>
      </c>
      <c r="B1370" s="118" t="s">
        <v>2395</v>
      </c>
      <c r="C1370" s="116">
        <v>44530</v>
      </c>
      <c r="D1370" s="117" t="s">
        <v>2709</v>
      </c>
      <c r="E1370" s="118">
        <v>4182021</v>
      </c>
      <c r="F1370" s="53">
        <v>4500000</v>
      </c>
      <c r="G1370" s="123" t="e">
        <f>VLOOKUP(E1370,$I$6:$K$1048576,2,0)</f>
        <v>#N/A</v>
      </c>
      <c r="H1370" s="124" t="e">
        <f>VLOOKUP(E1370,$I$6:$K$1048576,3,0)</f>
        <v>#N/A</v>
      </c>
      <c r="I1370" s="119">
        <v>2428221</v>
      </c>
      <c r="J1370" s="120">
        <v>199066621</v>
      </c>
      <c r="K1370" s="121" t="s">
        <v>2012</v>
      </c>
    </row>
    <row r="1371" spans="1:11" s="36" customFormat="1" ht="15" x14ac:dyDescent="0.25">
      <c r="A1371" s="115">
        <v>11112</v>
      </c>
      <c r="B1371" s="115" t="s">
        <v>2653</v>
      </c>
      <c r="C1371" s="116">
        <v>44530</v>
      </c>
      <c r="D1371" s="117" t="s">
        <v>2251</v>
      </c>
      <c r="E1371" s="118">
        <v>4181721</v>
      </c>
      <c r="F1371" s="53">
        <v>3700000</v>
      </c>
      <c r="G1371" s="123" t="e">
        <f>VLOOKUP(E1371,$I$6:$K$1048576,2,0)</f>
        <v>#N/A</v>
      </c>
      <c r="H1371" s="124" t="e">
        <f>VLOOKUP(E1371,$I$6:$K$1048576,3,0)</f>
        <v>#N/A</v>
      </c>
      <c r="I1371" s="119">
        <v>2428321</v>
      </c>
      <c r="J1371" s="120">
        <v>199066721</v>
      </c>
      <c r="K1371" s="121" t="s">
        <v>2013</v>
      </c>
    </row>
    <row r="1372" spans="1:11" s="36" customFormat="1" ht="15" x14ac:dyDescent="0.25">
      <c r="A1372" s="115">
        <v>11113</v>
      </c>
      <c r="B1372" s="118" t="s">
        <v>963</v>
      </c>
      <c r="C1372" s="116">
        <v>44530</v>
      </c>
      <c r="D1372" s="117" t="s">
        <v>849</v>
      </c>
      <c r="E1372" s="118">
        <v>4182421</v>
      </c>
      <c r="F1372" s="53">
        <v>3750000</v>
      </c>
      <c r="G1372" s="123" t="e">
        <f>VLOOKUP(E1372,$I$6:$K$1048576,2,0)</f>
        <v>#N/A</v>
      </c>
      <c r="H1372" s="124" t="e">
        <f>VLOOKUP(E1372,$I$6:$K$1048576,3,0)</f>
        <v>#N/A</v>
      </c>
      <c r="I1372" s="119">
        <v>2428421</v>
      </c>
      <c r="J1372" s="120">
        <v>199066821</v>
      </c>
      <c r="K1372" s="121" t="s">
        <v>2014</v>
      </c>
    </row>
    <row r="1373" spans="1:11" s="36" customFormat="1" ht="15" x14ac:dyDescent="0.25">
      <c r="A1373" s="115">
        <v>11114</v>
      </c>
      <c r="B1373" s="118" t="s">
        <v>759</v>
      </c>
      <c r="C1373" s="116">
        <v>44530</v>
      </c>
      <c r="D1373" s="117" t="s">
        <v>849</v>
      </c>
      <c r="E1373" s="118">
        <v>4182121</v>
      </c>
      <c r="F1373" s="53">
        <v>8500000</v>
      </c>
      <c r="G1373" s="123" t="e">
        <f>VLOOKUP(E1373,$I$6:$K$1048576,2,0)</f>
        <v>#N/A</v>
      </c>
      <c r="H1373" s="124" t="e">
        <f>VLOOKUP(E1373,$I$6:$K$1048576,3,0)</f>
        <v>#N/A</v>
      </c>
      <c r="I1373" s="119">
        <v>2428521</v>
      </c>
      <c r="J1373" s="120">
        <v>199066921</v>
      </c>
      <c r="K1373" s="121" t="s">
        <v>2015</v>
      </c>
    </row>
    <row r="1374" spans="1:11" s="36" customFormat="1" ht="15" x14ac:dyDescent="0.25">
      <c r="A1374" s="115">
        <v>11115</v>
      </c>
      <c r="B1374" s="118" t="s">
        <v>2155</v>
      </c>
      <c r="C1374" s="116">
        <v>44530</v>
      </c>
      <c r="D1374" s="117" t="s">
        <v>2251</v>
      </c>
      <c r="E1374" s="118">
        <v>4182221</v>
      </c>
      <c r="F1374" s="53">
        <v>7000000</v>
      </c>
      <c r="G1374" s="123" t="e">
        <f>VLOOKUP(E1374,$I$6:$K$1048576,2,0)</f>
        <v>#N/A</v>
      </c>
      <c r="H1374" s="124" t="e">
        <f>VLOOKUP(E1374,$I$6:$K$1048576,3,0)</f>
        <v>#N/A</v>
      </c>
      <c r="I1374" s="119">
        <v>2428621</v>
      </c>
      <c r="J1374" s="120">
        <v>199067021</v>
      </c>
      <c r="K1374" s="121" t="s">
        <v>1986</v>
      </c>
    </row>
    <row r="1375" spans="1:11" s="36" customFormat="1" ht="15" x14ac:dyDescent="0.25">
      <c r="A1375" s="115">
        <v>11116</v>
      </c>
      <c r="B1375" s="118" t="s">
        <v>916</v>
      </c>
      <c r="C1375" s="116">
        <v>44530</v>
      </c>
      <c r="D1375" s="117" t="s">
        <v>2431</v>
      </c>
      <c r="E1375" s="118">
        <v>4182521</v>
      </c>
      <c r="F1375" s="53">
        <v>7000000</v>
      </c>
      <c r="G1375" s="123" t="e">
        <f>VLOOKUP(E1375,$I$6:$K$1048576,2,0)</f>
        <v>#N/A</v>
      </c>
      <c r="H1375" s="124" t="e">
        <f>VLOOKUP(E1375,$I$6:$K$1048576,3,0)</f>
        <v>#N/A</v>
      </c>
      <c r="I1375" s="119">
        <v>2428721</v>
      </c>
      <c r="J1375" s="120">
        <v>199067121</v>
      </c>
      <c r="K1375" s="121" t="s">
        <v>1974</v>
      </c>
    </row>
    <row r="1376" spans="1:11" s="36" customFormat="1" ht="15" x14ac:dyDescent="0.25">
      <c r="A1376" s="115">
        <v>11117</v>
      </c>
      <c r="B1376" s="118" t="s">
        <v>2076</v>
      </c>
      <c r="C1376" s="116">
        <v>44530</v>
      </c>
      <c r="D1376" s="117" t="s">
        <v>2431</v>
      </c>
      <c r="E1376" s="118">
        <v>4182621</v>
      </c>
      <c r="F1376" s="53">
        <v>3000000</v>
      </c>
      <c r="G1376" s="123" t="e">
        <f>VLOOKUP(E1376,$I$6:$K$1048576,2,0)</f>
        <v>#N/A</v>
      </c>
      <c r="H1376" s="124" t="e">
        <f>VLOOKUP(E1376,$I$6:$K$1048576,3,0)</f>
        <v>#N/A</v>
      </c>
      <c r="I1376" s="119">
        <v>2428821</v>
      </c>
      <c r="J1376" s="120">
        <v>199067221</v>
      </c>
      <c r="K1376" s="121" t="s">
        <v>1963</v>
      </c>
    </row>
    <row r="1377" spans="1:11" s="36" customFormat="1" ht="15" x14ac:dyDescent="0.25">
      <c r="A1377" s="115">
        <v>11118</v>
      </c>
      <c r="B1377" s="118" t="s">
        <v>2892</v>
      </c>
      <c r="C1377" s="116">
        <v>44530</v>
      </c>
      <c r="D1377" s="117" t="s">
        <v>10</v>
      </c>
      <c r="E1377" s="118">
        <v>4186221</v>
      </c>
      <c r="F1377" s="53">
        <v>4666667</v>
      </c>
      <c r="G1377" s="123" t="e">
        <f>VLOOKUP(E1377,$I$6:$K$1048576,2,0)</f>
        <v>#N/A</v>
      </c>
      <c r="H1377" s="124" t="e">
        <f>VLOOKUP(E1377,$I$6:$K$1048576,3,0)</f>
        <v>#N/A</v>
      </c>
      <c r="I1377" s="119">
        <v>2428921</v>
      </c>
      <c r="J1377" s="120">
        <v>199067321</v>
      </c>
      <c r="K1377" s="121" t="s">
        <v>2016</v>
      </c>
    </row>
    <row r="1378" spans="1:11" s="36" customFormat="1" ht="15" x14ac:dyDescent="0.25">
      <c r="A1378" s="115">
        <v>11119</v>
      </c>
      <c r="B1378" s="118" t="s">
        <v>910</v>
      </c>
      <c r="C1378" s="116">
        <v>44530</v>
      </c>
      <c r="D1378" s="117" t="s">
        <v>892</v>
      </c>
      <c r="E1378" s="118">
        <v>4182721</v>
      </c>
      <c r="F1378" s="53">
        <v>3400000</v>
      </c>
      <c r="G1378" s="123" t="e">
        <f>VLOOKUP(E1378,$I$6:$K$1048576,2,0)</f>
        <v>#N/A</v>
      </c>
      <c r="H1378" s="124" t="e">
        <f>VLOOKUP(E1378,$I$6:$K$1048576,3,0)</f>
        <v>#N/A</v>
      </c>
      <c r="I1378" s="119">
        <v>2429021</v>
      </c>
      <c r="J1378" s="120">
        <v>199067421</v>
      </c>
      <c r="K1378" s="121" t="s">
        <v>2017</v>
      </c>
    </row>
    <row r="1379" spans="1:11" s="36" customFormat="1" ht="15" x14ac:dyDescent="0.25">
      <c r="A1379" s="115">
        <v>11120</v>
      </c>
      <c r="B1379" s="122" t="s">
        <v>902</v>
      </c>
      <c r="C1379" s="116">
        <v>44530</v>
      </c>
      <c r="D1379" s="117" t="s">
        <v>892</v>
      </c>
      <c r="E1379" s="118">
        <v>4182821</v>
      </c>
      <c r="F1379" s="53">
        <v>5000000</v>
      </c>
      <c r="G1379" s="123" t="e">
        <f>VLOOKUP(E1379,$I$6:$K$1048576,2,0)</f>
        <v>#N/A</v>
      </c>
      <c r="H1379" s="124" t="e">
        <f>VLOOKUP(E1379,$I$6:$K$1048576,3,0)</f>
        <v>#N/A</v>
      </c>
      <c r="I1379" s="119">
        <v>2429121</v>
      </c>
      <c r="J1379" s="120">
        <v>199067521</v>
      </c>
      <c r="K1379" s="121" t="s">
        <v>1984</v>
      </c>
    </row>
    <row r="1380" spans="1:11" s="36" customFormat="1" ht="15" x14ac:dyDescent="0.25">
      <c r="A1380" s="115">
        <v>11121</v>
      </c>
      <c r="B1380" s="118" t="s">
        <v>2893</v>
      </c>
      <c r="C1380" s="116">
        <v>44530</v>
      </c>
      <c r="D1380" s="117" t="s">
        <v>10</v>
      </c>
      <c r="E1380" s="118">
        <v>4182921</v>
      </c>
      <c r="F1380" s="53">
        <v>5500000</v>
      </c>
      <c r="G1380" s="123" t="e">
        <f>VLOOKUP(E1380,$I$6:$K$1048576,2,0)</f>
        <v>#N/A</v>
      </c>
      <c r="H1380" s="124" t="e">
        <f>VLOOKUP(E1380,$I$6:$K$1048576,3,0)</f>
        <v>#N/A</v>
      </c>
      <c r="I1380" s="119">
        <v>2429221</v>
      </c>
      <c r="J1380" s="120">
        <v>199067621</v>
      </c>
      <c r="K1380" s="121" t="s">
        <v>2018</v>
      </c>
    </row>
    <row r="1381" spans="1:11" s="36" customFormat="1" ht="15" x14ac:dyDescent="0.25">
      <c r="A1381" s="115">
        <v>11122</v>
      </c>
      <c r="B1381" s="118" t="s">
        <v>2894</v>
      </c>
      <c r="C1381" s="116">
        <v>44530</v>
      </c>
      <c r="D1381" s="117" t="s">
        <v>10</v>
      </c>
      <c r="E1381" s="118">
        <v>4183021</v>
      </c>
      <c r="F1381" s="53">
        <v>1775000</v>
      </c>
      <c r="G1381" s="123" t="e">
        <f>VLOOKUP(E1381,$I$6:$K$1048576,2,0)</f>
        <v>#N/A</v>
      </c>
      <c r="H1381" s="124" t="e">
        <f>VLOOKUP(E1381,$I$6:$K$1048576,3,0)</f>
        <v>#N/A</v>
      </c>
      <c r="I1381" s="119">
        <v>2429321</v>
      </c>
      <c r="J1381" s="120">
        <v>199067721</v>
      </c>
      <c r="K1381" s="121" t="s">
        <v>1986</v>
      </c>
    </row>
    <row r="1382" spans="1:11" s="36" customFormat="1" ht="15" x14ac:dyDescent="0.25">
      <c r="A1382" s="115">
        <v>11123</v>
      </c>
      <c r="B1382" s="118" t="s">
        <v>2506</v>
      </c>
      <c r="C1382" s="116">
        <v>44530</v>
      </c>
      <c r="D1382" s="117" t="s">
        <v>10</v>
      </c>
      <c r="E1382" s="118" t="s">
        <v>13</v>
      </c>
      <c r="F1382" s="53">
        <v>1535353</v>
      </c>
      <c r="G1382" s="123" t="s">
        <v>2358</v>
      </c>
      <c r="H1382" s="124" t="s">
        <v>2358</v>
      </c>
      <c r="I1382" s="119">
        <v>2429421</v>
      </c>
      <c r="J1382" s="120">
        <v>199067821</v>
      </c>
      <c r="K1382" s="121" t="s">
        <v>1994</v>
      </c>
    </row>
    <row r="1383" spans="1:11" s="36" customFormat="1" ht="15" x14ac:dyDescent="0.25">
      <c r="A1383" s="115">
        <v>11124</v>
      </c>
      <c r="B1383" s="118" t="s">
        <v>837</v>
      </c>
      <c r="C1383" s="116">
        <v>44530</v>
      </c>
      <c r="D1383" s="117" t="s">
        <v>2709</v>
      </c>
      <c r="E1383" s="118">
        <v>4183121</v>
      </c>
      <c r="F1383" s="53">
        <v>2810000</v>
      </c>
      <c r="G1383" s="123" t="e">
        <f>VLOOKUP(E1383,$I$6:$K$1048576,2,0)</f>
        <v>#N/A</v>
      </c>
      <c r="H1383" s="124" t="e">
        <f>VLOOKUP(E1383,$I$6:$K$1048576,3,0)</f>
        <v>#N/A</v>
      </c>
      <c r="I1383" s="119">
        <v>2429521</v>
      </c>
      <c r="J1383" s="120">
        <v>199067921</v>
      </c>
      <c r="K1383" s="121" t="s">
        <v>2019</v>
      </c>
    </row>
    <row r="1384" spans="1:11" ht="15" x14ac:dyDescent="0.25">
      <c r="A1384" s="67">
        <v>11125</v>
      </c>
      <c r="B1384" s="39" t="s">
        <v>2103</v>
      </c>
      <c r="C1384" s="68">
        <v>44530</v>
      </c>
      <c r="D1384" s="52" t="s">
        <v>892</v>
      </c>
      <c r="E1384" s="56">
        <v>4183321</v>
      </c>
      <c r="F1384" s="53">
        <v>4000000</v>
      </c>
      <c r="G1384" s="43" t="e">
        <f>VLOOKUP(E1384,$I$6:$K$1048576,2,0)</f>
        <v>#N/A</v>
      </c>
      <c r="H1384" s="42" t="e">
        <f>VLOOKUP(E1384,$I$6:$K$1048576,3,0)</f>
        <v>#N/A</v>
      </c>
      <c r="I1384" s="59">
        <v>2429621</v>
      </c>
      <c r="J1384" s="60">
        <v>199068121</v>
      </c>
      <c r="K1384" s="58" t="s">
        <v>2000</v>
      </c>
    </row>
    <row r="1385" spans="1:11" ht="15" x14ac:dyDescent="0.25">
      <c r="A1385" s="67">
        <v>11126</v>
      </c>
      <c r="B1385" s="67" t="s">
        <v>2085</v>
      </c>
      <c r="C1385" s="68">
        <v>44530</v>
      </c>
      <c r="D1385" s="52" t="s">
        <v>849</v>
      </c>
      <c r="E1385" s="56">
        <v>4183221</v>
      </c>
      <c r="F1385" s="53">
        <v>3500000</v>
      </c>
      <c r="G1385" s="43" t="e">
        <f>VLOOKUP(E1385,$I$6:$K$1048576,2,0)</f>
        <v>#N/A</v>
      </c>
      <c r="H1385" s="42" t="e">
        <f>VLOOKUP(E1385,$I$6:$K$1048576,3,0)</f>
        <v>#N/A</v>
      </c>
      <c r="I1385" s="59">
        <v>2429721</v>
      </c>
      <c r="J1385" s="60">
        <v>199068221</v>
      </c>
      <c r="K1385" s="58" t="s">
        <v>2020</v>
      </c>
    </row>
    <row r="1386" spans="1:11" ht="15" x14ac:dyDescent="0.25">
      <c r="A1386" s="67">
        <v>11127</v>
      </c>
      <c r="B1386" s="56" t="s">
        <v>2895</v>
      </c>
      <c r="C1386" s="68">
        <v>44530</v>
      </c>
      <c r="D1386" s="52" t="s">
        <v>2709</v>
      </c>
      <c r="E1386" s="56">
        <v>4183521</v>
      </c>
      <c r="F1386" s="53">
        <v>2300000</v>
      </c>
      <c r="G1386" s="43" t="e">
        <f>VLOOKUP(E1386,$I$6:$K$1048576,2,0)</f>
        <v>#N/A</v>
      </c>
      <c r="H1386" s="42" t="e">
        <f>VLOOKUP(E1386,$I$6:$K$1048576,3,0)</f>
        <v>#N/A</v>
      </c>
      <c r="I1386" s="59">
        <v>2429821</v>
      </c>
      <c r="J1386" s="60">
        <v>199068321</v>
      </c>
      <c r="K1386" s="58" t="s">
        <v>2021</v>
      </c>
    </row>
    <row r="1387" spans="1:11" ht="15" x14ac:dyDescent="0.25">
      <c r="A1387" s="67">
        <v>11128</v>
      </c>
      <c r="B1387" s="56" t="s">
        <v>2144</v>
      </c>
      <c r="C1387" s="68">
        <v>44530</v>
      </c>
      <c r="D1387" s="52" t="s">
        <v>2709</v>
      </c>
      <c r="E1387" s="56">
        <v>4183621</v>
      </c>
      <c r="F1387" s="53">
        <v>3000000</v>
      </c>
      <c r="G1387" s="43" t="e">
        <f>VLOOKUP(E1387,$I$6:$K$1048576,2,0)</f>
        <v>#N/A</v>
      </c>
      <c r="H1387" s="42" t="e">
        <f>VLOOKUP(E1387,$I$6:$K$1048576,3,0)</f>
        <v>#N/A</v>
      </c>
      <c r="I1387" s="59">
        <v>2429921</v>
      </c>
      <c r="J1387" s="60">
        <v>199068421</v>
      </c>
      <c r="K1387" s="58" t="s">
        <v>2013</v>
      </c>
    </row>
    <row r="1388" spans="1:11" ht="15" x14ac:dyDescent="0.25">
      <c r="A1388" s="67">
        <v>11129</v>
      </c>
      <c r="B1388" s="39" t="s">
        <v>2152</v>
      </c>
      <c r="C1388" s="68">
        <v>44530</v>
      </c>
      <c r="D1388" s="52" t="s">
        <v>2709</v>
      </c>
      <c r="E1388" s="56">
        <v>4183721</v>
      </c>
      <c r="F1388" s="53">
        <v>3550000</v>
      </c>
      <c r="G1388" s="43" t="e">
        <f>VLOOKUP(E1388,$I$6:$K$1048576,2,0)</f>
        <v>#N/A</v>
      </c>
      <c r="H1388" s="42" t="e">
        <f>VLOOKUP(E1388,$I$6:$K$1048576,3,0)</f>
        <v>#N/A</v>
      </c>
      <c r="I1388" s="59">
        <v>2430021</v>
      </c>
      <c r="J1388" s="60">
        <v>199068521</v>
      </c>
      <c r="K1388" s="58" t="s">
        <v>1963</v>
      </c>
    </row>
    <row r="1389" spans="1:11" ht="15" x14ac:dyDescent="0.25">
      <c r="A1389" s="67">
        <v>11130</v>
      </c>
      <c r="B1389" s="56" t="s">
        <v>2125</v>
      </c>
      <c r="C1389" s="68">
        <v>44530</v>
      </c>
      <c r="D1389" s="52" t="s">
        <v>2431</v>
      </c>
      <c r="E1389" s="56">
        <v>4183821</v>
      </c>
      <c r="F1389" s="53">
        <v>3000000</v>
      </c>
      <c r="G1389" s="43" t="e">
        <f>VLOOKUP(E1389,$I$6:$K$1048576,2,0)</f>
        <v>#N/A</v>
      </c>
      <c r="H1389" s="42" t="e">
        <f>VLOOKUP(E1389,$I$6:$K$1048576,3,0)</f>
        <v>#N/A</v>
      </c>
      <c r="I1389" s="59">
        <v>2430121</v>
      </c>
      <c r="J1389" s="60">
        <v>199068621</v>
      </c>
      <c r="K1389" s="58" t="s">
        <v>2004</v>
      </c>
    </row>
    <row r="1390" spans="1:11" ht="15" x14ac:dyDescent="0.25">
      <c r="A1390" s="67">
        <v>11131</v>
      </c>
      <c r="B1390" s="56" t="s">
        <v>2311</v>
      </c>
      <c r="C1390" s="68">
        <v>44530</v>
      </c>
      <c r="D1390" s="52" t="s">
        <v>11</v>
      </c>
      <c r="E1390" s="56">
        <v>4183921</v>
      </c>
      <c r="F1390" s="53">
        <v>5200000</v>
      </c>
      <c r="G1390" s="43" t="e">
        <f>VLOOKUP(E1390,$I$6:$K$1048576,2,0)</f>
        <v>#N/A</v>
      </c>
      <c r="H1390" s="42" t="e">
        <f>VLOOKUP(E1390,$I$6:$K$1048576,3,0)</f>
        <v>#N/A</v>
      </c>
      <c r="I1390" s="59">
        <v>2430221</v>
      </c>
      <c r="J1390" s="60">
        <v>199068721</v>
      </c>
      <c r="K1390" s="58" t="s">
        <v>1971</v>
      </c>
    </row>
    <row r="1391" spans="1:11" ht="15" x14ac:dyDescent="0.25">
      <c r="A1391" s="67">
        <v>11133</v>
      </c>
      <c r="B1391" s="56" t="s">
        <v>2445</v>
      </c>
      <c r="C1391" s="68">
        <v>44530</v>
      </c>
      <c r="D1391" s="52" t="s">
        <v>9</v>
      </c>
      <c r="E1391" s="56">
        <v>4184021</v>
      </c>
      <c r="F1391" s="53">
        <v>4500000</v>
      </c>
      <c r="G1391" s="43" t="e">
        <f>VLOOKUP(E1391,$I$6:$K$1048576,2,0)</f>
        <v>#N/A</v>
      </c>
      <c r="H1391" s="42" t="e">
        <f>VLOOKUP(E1391,$I$6:$K$1048576,3,0)</f>
        <v>#N/A</v>
      </c>
      <c r="I1391" s="59">
        <v>2430421</v>
      </c>
      <c r="J1391" s="60">
        <v>199069021</v>
      </c>
      <c r="K1391" s="58" t="s">
        <v>2022</v>
      </c>
    </row>
    <row r="1392" spans="1:11" ht="15" x14ac:dyDescent="0.25">
      <c r="A1392" s="67">
        <v>11134</v>
      </c>
      <c r="B1392" s="56" t="s">
        <v>2578</v>
      </c>
      <c r="C1392" s="68">
        <v>44530</v>
      </c>
      <c r="D1392" s="52" t="s">
        <v>2709</v>
      </c>
      <c r="E1392" s="56">
        <v>4186821</v>
      </c>
      <c r="F1392" s="53">
        <v>3500000</v>
      </c>
      <c r="G1392" s="43" t="e">
        <f>VLOOKUP(E1392,$I$6:$K$1048576,2,0)</f>
        <v>#N/A</v>
      </c>
      <c r="H1392" s="42" t="e">
        <f>VLOOKUP(E1392,$I$6:$K$1048576,3,0)</f>
        <v>#N/A</v>
      </c>
      <c r="I1392" s="59">
        <v>2430521</v>
      </c>
      <c r="J1392" s="60">
        <v>199069121</v>
      </c>
      <c r="K1392" s="58" t="s">
        <v>2023</v>
      </c>
    </row>
    <row r="1393" spans="1:11" ht="15" x14ac:dyDescent="0.25">
      <c r="A1393" s="67">
        <v>11135</v>
      </c>
      <c r="B1393" s="56" t="s">
        <v>2513</v>
      </c>
      <c r="C1393" s="68">
        <v>44530</v>
      </c>
      <c r="D1393" s="52" t="s">
        <v>2709</v>
      </c>
      <c r="E1393" s="56">
        <v>4186621</v>
      </c>
      <c r="F1393" s="53">
        <v>3500000</v>
      </c>
      <c r="G1393" s="43" t="e">
        <f>VLOOKUP(E1393,$I$6:$K$1048576,2,0)</f>
        <v>#N/A</v>
      </c>
      <c r="H1393" s="42" t="e">
        <f>VLOOKUP(E1393,$I$6:$K$1048576,3,0)</f>
        <v>#N/A</v>
      </c>
      <c r="I1393" s="59">
        <v>2430621</v>
      </c>
      <c r="J1393" s="60">
        <v>199069221</v>
      </c>
      <c r="K1393" s="58" t="s">
        <v>2024</v>
      </c>
    </row>
    <row r="1394" spans="1:11" ht="15" x14ac:dyDescent="0.25">
      <c r="A1394" s="67">
        <v>11136</v>
      </c>
      <c r="B1394" s="39" t="s">
        <v>2515</v>
      </c>
      <c r="C1394" s="68">
        <v>44530</v>
      </c>
      <c r="D1394" s="52" t="s">
        <v>2709</v>
      </c>
      <c r="E1394" s="56">
        <v>4184421</v>
      </c>
      <c r="F1394" s="53">
        <v>3500000</v>
      </c>
      <c r="G1394" s="43" t="e">
        <f>VLOOKUP(E1394,$I$6:$K$1048576,2,0)</f>
        <v>#N/A</v>
      </c>
      <c r="H1394" s="42" t="e">
        <f>VLOOKUP(E1394,$I$6:$K$1048576,3,0)</f>
        <v>#N/A</v>
      </c>
      <c r="I1394" s="59">
        <v>2430721</v>
      </c>
      <c r="J1394" s="60">
        <v>199069421</v>
      </c>
      <c r="K1394" s="58" t="s">
        <v>2025</v>
      </c>
    </row>
    <row r="1395" spans="1:11" ht="15" x14ac:dyDescent="0.25">
      <c r="A1395" s="67">
        <v>11137</v>
      </c>
      <c r="B1395" s="56" t="s">
        <v>2232</v>
      </c>
      <c r="C1395" s="68">
        <v>44530</v>
      </c>
      <c r="D1395" s="52" t="s">
        <v>2709</v>
      </c>
      <c r="E1395" s="56">
        <v>4184321</v>
      </c>
      <c r="F1395" s="53">
        <v>3550000</v>
      </c>
      <c r="G1395" s="43" t="e">
        <f>VLOOKUP(E1395,$I$6:$K$1048576,2,0)</f>
        <v>#N/A</v>
      </c>
      <c r="H1395" s="42" t="e">
        <f>VLOOKUP(E1395,$I$6:$K$1048576,3,0)</f>
        <v>#N/A</v>
      </c>
      <c r="I1395" s="59">
        <v>2430821</v>
      </c>
      <c r="J1395" s="60">
        <v>199069521</v>
      </c>
      <c r="K1395" s="58" t="s">
        <v>2026</v>
      </c>
    </row>
    <row r="1396" spans="1:11" ht="15" x14ac:dyDescent="0.25">
      <c r="A1396" s="67">
        <v>11138</v>
      </c>
      <c r="B1396" s="56" t="s">
        <v>2176</v>
      </c>
      <c r="C1396" s="68">
        <v>44530</v>
      </c>
      <c r="D1396" s="52" t="s">
        <v>2709</v>
      </c>
      <c r="E1396" s="56">
        <v>4184221</v>
      </c>
      <c r="F1396" s="53">
        <v>3500000</v>
      </c>
      <c r="G1396" s="43" t="e">
        <f>VLOOKUP(E1396,$I$6:$K$1048576,2,0)</f>
        <v>#N/A</v>
      </c>
      <c r="H1396" s="42" t="e">
        <f>VLOOKUP(E1396,$I$6:$K$1048576,3,0)</f>
        <v>#N/A</v>
      </c>
      <c r="I1396" s="59">
        <v>2430921</v>
      </c>
      <c r="J1396" s="60">
        <v>199069621</v>
      </c>
      <c r="K1396" s="58" t="s">
        <v>2011</v>
      </c>
    </row>
    <row r="1397" spans="1:11" ht="15" x14ac:dyDescent="0.25">
      <c r="A1397" s="67">
        <v>11139</v>
      </c>
      <c r="B1397" s="56" t="s">
        <v>2342</v>
      </c>
      <c r="C1397" s="68">
        <v>44530</v>
      </c>
      <c r="D1397" s="52" t="s">
        <v>11</v>
      </c>
      <c r="E1397" s="56">
        <v>4184521</v>
      </c>
      <c r="F1397" s="53">
        <v>3000000</v>
      </c>
      <c r="G1397" s="43" t="e">
        <f>VLOOKUP(E1397,$I$6:$K$1048576,2,0)</f>
        <v>#N/A</v>
      </c>
      <c r="H1397" s="42" t="e">
        <f>VLOOKUP(E1397,$I$6:$K$1048576,3,0)</f>
        <v>#N/A</v>
      </c>
      <c r="I1397" s="59">
        <v>2431021</v>
      </c>
      <c r="J1397" s="60">
        <v>199069721</v>
      </c>
      <c r="K1397" s="58" t="s">
        <v>2020</v>
      </c>
    </row>
    <row r="1398" spans="1:11" s="36" customFormat="1" ht="15" x14ac:dyDescent="0.25">
      <c r="A1398" s="115">
        <v>11141</v>
      </c>
      <c r="B1398" s="118" t="s">
        <v>2363</v>
      </c>
      <c r="C1398" s="116">
        <v>44530</v>
      </c>
      <c r="D1398" s="117" t="s">
        <v>2896</v>
      </c>
      <c r="E1398" s="118">
        <v>4172121</v>
      </c>
      <c r="F1398" s="53">
        <v>3799955450</v>
      </c>
      <c r="G1398" s="123" t="e">
        <f>VLOOKUP(E1398,$I$6:$K$1048576,2,0)</f>
        <v>#N/A</v>
      </c>
      <c r="H1398" s="124" t="e">
        <f>VLOOKUP(E1398,$I$6:$K$1048576,3,0)</f>
        <v>#N/A</v>
      </c>
      <c r="I1398" s="119">
        <v>2431221</v>
      </c>
      <c r="J1398" s="120">
        <v>199070021</v>
      </c>
      <c r="K1398" s="121" t="s">
        <v>2027</v>
      </c>
    </row>
    <row r="1399" spans="1:11" s="36" customFormat="1" ht="15" x14ac:dyDescent="0.25">
      <c r="A1399" s="115">
        <v>11142</v>
      </c>
      <c r="B1399" s="118" t="s">
        <v>2897</v>
      </c>
      <c r="C1399" s="116">
        <v>44530</v>
      </c>
      <c r="D1399" s="117" t="s">
        <v>2898</v>
      </c>
      <c r="E1399" s="118" t="s">
        <v>13</v>
      </c>
      <c r="F1399" s="53">
        <v>79954300</v>
      </c>
      <c r="G1399" s="123" t="s">
        <v>2358</v>
      </c>
      <c r="H1399" s="123" t="s">
        <v>2358</v>
      </c>
      <c r="I1399" s="119">
        <v>2431321</v>
      </c>
      <c r="J1399" s="120">
        <v>199070121</v>
      </c>
      <c r="K1399" s="121" t="s">
        <v>2028</v>
      </c>
    </row>
    <row r="1400" spans="1:11" s="36" customFormat="1" ht="15" x14ac:dyDescent="0.25">
      <c r="A1400" s="115">
        <v>11143</v>
      </c>
      <c r="B1400" s="118" t="s">
        <v>931</v>
      </c>
      <c r="C1400" s="116">
        <v>44530</v>
      </c>
      <c r="D1400" s="117" t="s">
        <v>2709</v>
      </c>
      <c r="E1400" s="118">
        <v>4186721</v>
      </c>
      <c r="F1400" s="53">
        <v>3500000</v>
      </c>
      <c r="G1400" s="123" t="s">
        <v>13</v>
      </c>
      <c r="H1400" s="123" t="s">
        <v>13</v>
      </c>
      <c r="I1400" s="119">
        <v>2431421</v>
      </c>
      <c r="J1400" s="120">
        <v>199070221</v>
      </c>
      <c r="K1400" s="121" t="s">
        <v>1989</v>
      </c>
    </row>
    <row r="1401" spans="1:11" s="36" customFormat="1" ht="15" x14ac:dyDescent="0.25">
      <c r="A1401" s="115">
        <v>11145</v>
      </c>
      <c r="B1401" s="118" t="s">
        <v>2098</v>
      </c>
      <c r="C1401" s="116">
        <v>44530</v>
      </c>
      <c r="D1401" s="117" t="s">
        <v>2110</v>
      </c>
      <c r="E1401" s="118">
        <v>4185221</v>
      </c>
      <c r="F1401" s="53">
        <v>3838383</v>
      </c>
      <c r="G1401" s="123" t="e">
        <f>VLOOKUP(E1401,$I$6:$K$1048576,2,0)</f>
        <v>#N/A</v>
      </c>
      <c r="H1401" s="124" t="e">
        <f>VLOOKUP(E1401,$I$6:$K$1048576,3,0)</f>
        <v>#N/A</v>
      </c>
      <c r="I1401" s="119">
        <v>2431621</v>
      </c>
      <c r="J1401" s="120">
        <v>199070521</v>
      </c>
      <c r="K1401" s="121" t="s">
        <v>2030</v>
      </c>
    </row>
    <row r="1402" spans="1:11" s="36" customFormat="1" ht="15" x14ac:dyDescent="0.25">
      <c r="A1402" s="115">
        <v>11146</v>
      </c>
      <c r="B1402" s="118" t="s">
        <v>844</v>
      </c>
      <c r="C1402" s="116">
        <v>44530</v>
      </c>
      <c r="D1402" s="117" t="s">
        <v>2709</v>
      </c>
      <c r="E1402" s="118">
        <v>4185021</v>
      </c>
      <c r="F1402" s="53">
        <v>3500000</v>
      </c>
      <c r="G1402" s="123" t="e">
        <f>VLOOKUP(E1402,$I$6:$K$1048576,2,0)</f>
        <v>#N/A</v>
      </c>
      <c r="H1402" s="124" t="e">
        <f>VLOOKUP(E1402,$I$6:$K$1048576,3,0)</f>
        <v>#N/A</v>
      </c>
      <c r="I1402" s="119">
        <v>2431721</v>
      </c>
      <c r="J1402" s="120">
        <v>199070621</v>
      </c>
      <c r="K1402" s="121" t="s">
        <v>2031</v>
      </c>
    </row>
    <row r="1403" spans="1:11" s="36" customFormat="1" ht="15" x14ac:dyDescent="0.25">
      <c r="A1403" s="115">
        <v>11147</v>
      </c>
      <c r="B1403" s="118" t="s">
        <v>2274</v>
      </c>
      <c r="C1403" s="116">
        <v>44530</v>
      </c>
      <c r="D1403" s="117" t="s">
        <v>11</v>
      </c>
      <c r="E1403" s="118">
        <v>4186921</v>
      </c>
      <c r="F1403" s="53">
        <v>3500000</v>
      </c>
      <c r="G1403" s="123" t="e">
        <f>VLOOKUP(E1403,$I$6:$K$1048576,2,0)</f>
        <v>#N/A</v>
      </c>
      <c r="H1403" s="124" t="e">
        <f>VLOOKUP(E1403,$I$6:$K$1048576,3,0)</f>
        <v>#N/A</v>
      </c>
      <c r="I1403" s="119">
        <v>2431821</v>
      </c>
      <c r="J1403" s="120">
        <v>199070721</v>
      </c>
      <c r="K1403" s="121" t="s">
        <v>1990</v>
      </c>
    </row>
    <row r="1404" spans="1:11" s="36" customFormat="1" ht="15" x14ac:dyDescent="0.25">
      <c r="A1404" s="115">
        <v>11148</v>
      </c>
      <c r="B1404" s="118" t="s">
        <v>2486</v>
      </c>
      <c r="C1404" s="116">
        <v>44530</v>
      </c>
      <c r="D1404" s="117" t="s">
        <v>2110</v>
      </c>
      <c r="E1404" s="118" t="s">
        <v>13</v>
      </c>
      <c r="F1404" s="130">
        <v>3000000</v>
      </c>
      <c r="G1404" s="123" t="s">
        <v>2358</v>
      </c>
      <c r="H1404" s="123" t="s">
        <v>2358</v>
      </c>
      <c r="I1404" s="119">
        <v>2431921</v>
      </c>
      <c r="J1404" s="120">
        <v>199070821</v>
      </c>
      <c r="K1404" s="121" t="s">
        <v>1984</v>
      </c>
    </row>
    <row r="1405" spans="1:11" s="36" customFormat="1" ht="15" x14ac:dyDescent="0.25">
      <c r="A1405" s="115">
        <v>11149</v>
      </c>
      <c r="B1405" s="118" t="s">
        <v>2563</v>
      </c>
      <c r="C1405" s="116">
        <v>44530</v>
      </c>
      <c r="D1405" s="117" t="s">
        <v>2709</v>
      </c>
      <c r="E1405" s="118" t="s">
        <v>13</v>
      </c>
      <c r="F1405" s="53">
        <v>3500000</v>
      </c>
      <c r="G1405" s="123" t="s">
        <v>13</v>
      </c>
      <c r="H1405" s="123" t="s">
        <v>13</v>
      </c>
      <c r="I1405" s="119">
        <v>2432021</v>
      </c>
      <c r="J1405" s="120">
        <v>199070921</v>
      </c>
      <c r="K1405" s="121" t="s">
        <v>1998</v>
      </c>
    </row>
    <row r="1406" spans="1:11" s="36" customFormat="1" ht="15" x14ac:dyDescent="0.25">
      <c r="A1406" s="115">
        <v>11150</v>
      </c>
      <c r="B1406" s="118" t="s">
        <v>2614</v>
      </c>
      <c r="C1406" s="116">
        <v>44530</v>
      </c>
      <c r="D1406" s="117" t="s">
        <v>2709</v>
      </c>
      <c r="E1406" s="118">
        <v>4184621</v>
      </c>
      <c r="F1406" s="53">
        <v>3550000</v>
      </c>
      <c r="G1406" s="123" t="e">
        <f>VLOOKUP(E1406,$I$6:$K$1048576,2,0)</f>
        <v>#N/A</v>
      </c>
      <c r="H1406" s="124" t="e">
        <f>VLOOKUP(E1406,$I$6:$K$1048576,3,0)</f>
        <v>#N/A</v>
      </c>
      <c r="I1406" s="119">
        <v>2432121</v>
      </c>
      <c r="J1406" s="120">
        <v>199071021</v>
      </c>
      <c r="K1406" s="121" t="s">
        <v>2032</v>
      </c>
    </row>
    <row r="1407" spans="1:11" s="36" customFormat="1" ht="15" x14ac:dyDescent="0.25">
      <c r="A1407" s="115">
        <v>11152</v>
      </c>
      <c r="B1407" s="118" t="s">
        <v>2615</v>
      </c>
      <c r="C1407" s="116">
        <v>44530</v>
      </c>
      <c r="D1407" s="117" t="s">
        <v>2709</v>
      </c>
      <c r="E1407" s="118" t="s">
        <v>13</v>
      </c>
      <c r="F1407" s="53">
        <v>3500000</v>
      </c>
      <c r="G1407" s="123" t="s">
        <v>2358</v>
      </c>
      <c r="H1407" s="123" t="s">
        <v>2358</v>
      </c>
      <c r="I1407" s="119">
        <v>2432321</v>
      </c>
      <c r="J1407" s="120">
        <v>199071221</v>
      </c>
      <c r="K1407" s="121" t="s">
        <v>2020</v>
      </c>
    </row>
    <row r="1408" spans="1:11" s="36" customFormat="1" ht="15" x14ac:dyDescent="0.25">
      <c r="A1408" s="115">
        <v>11153</v>
      </c>
      <c r="B1408" s="118" t="s">
        <v>2365</v>
      </c>
      <c r="C1408" s="116">
        <v>44530</v>
      </c>
      <c r="D1408" s="117" t="s">
        <v>11</v>
      </c>
      <c r="E1408" s="118">
        <v>4186421</v>
      </c>
      <c r="F1408" s="53">
        <v>3500000</v>
      </c>
      <c r="G1408" s="123" t="s">
        <v>13</v>
      </c>
      <c r="H1408" s="123" t="s">
        <v>13</v>
      </c>
      <c r="I1408" s="119">
        <v>2432421</v>
      </c>
      <c r="J1408" s="120">
        <v>199071321</v>
      </c>
      <c r="K1408" s="121" t="s">
        <v>2018</v>
      </c>
    </row>
    <row r="1409" spans="1:11" s="36" customFormat="1" ht="15" x14ac:dyDescent="0.25">
      <c r="A1409" s="115">
        <v>11154</v>
      </c>
      <c r="B1409" s="118" t="s">
        <v>2092</v>
      </c>
      <c r="C1409" s="116">
        <v>44530</v>
      </c>
      <c r="D1409" s="117" t="s">
        <v>2709</v>
      </c>
      <c r="E1409" s="118">
        <v>4186121</v>
      </c>
      <c r="F1409" s="53">
        <v>3500000</v>
      </c>
      <c r="G1409" s="123" t="e">
        <f>VLOOKUP(E1409,$I$6:$K$1048576,2,0)</f>
        <v>#N/A</v>
      </c>
      <c r="H1409" s="124" t="e">
        <f>VLOOKUP(E1409,$I$6:$K$1048576,3,0)</f>
        <v>#N/A</v>
      </c>
      <c r="I1409" s="119">
        <v>2432521</v>
      </c>
      <c r="J1409" s="120">
        <v>199071421</v>
      </c>
      <c r="K1409" s="121" t="s">
        <v>2026</v>
      </c>
    </row>
    <row r="1410" spans="1:11" ht="15" x14ac:dyDescent="0.25">
      <c r="A1410" s="67">
        <v>11155</v>
      </c>
      <c r="B1410" s="56" t="s">
        <v>2570</v>
      </c>
      <c r="C1410" s="68">
        <v>44530</v>
      </c>
      <c r="D1410" s="52" t="s">
        <v>2709</v>
      </c>
      <c r="E1410" s="56">
        <v>4184821</v>
      </c>
      <c r="F1410" s="53">
        <v>3500000</v>
      </c>
      <c r="G1410" s="43" t="e">
        <f>VLOOKUP(E1410,$I$6:$K$1048576,2,0)</f>
        <v>#N/A</v>
      </c>
      <c r="H1410" s="42" t="e">
        <f>VLOOKUP(E1410,$I$6:$K$1048576,3,0)</f>
        <v>#N/A</v>
      </c>
      <c r="I1410" s="59">
        <v>2432621</v>
      </c>
      <c r="J1410" s="60">
        <v>199071521</v>
      </c>
      <c r="K1410" s="58" t="s">
        <v>2033</v>
      </c>
    </row>
    <row r="1411" spans="1:11" ht="15" x14ac:dyDescent="0.25">
      <c r="A1411" s="67">
        <v>11157</v>
      </c>
      <c r="B1411" s="56" t="s">
        <v>778</v>
      </c>
      <c r="C1411" s="68">
        <v>44530</v>
      </c>
      <c r="D1411" s="52" t="s">
        <v>2899</v>
      </c>
      <c r="E1411" s="56">
        <v>4172021</v>
      </c>
      <c r="F1411" s="53">
        <v>32000000</v>
      </c>
      <c r="G1411" s="43" t="e">
        <f>VLOOKUP(E1411,$I$6:$K$1048576,2,0)</f>
        <v>#N/A</v>
      </c>
      <c r="H1411" s="42" t="e">
        <f>VLOOKUP(E1411,$I$6:$K$1048576,3,0)</f>
        <v>#N/A</v>
      </c>
      <c r="I1411" s="59">
        <v>2432821</v>
      </c>
      <c r="J1411" s="60">
        <v>199071721</v>
      </c>
      <c r="K1411" s="58" t="s">
        <v>1962</v>
      </c>
    </row>
    <row r="1412" spans="1:11" ht="15" x14ac:dyDescent="0.25">
      <c r="A1412" s="67">
        <v>11158</v>
      </c>
      <c r="B1412" s="56" t="s">
        <v>2900</v>
      </c>
      <c r="C1412" s="68">
        <v>44530</v>
      </c>
      <c r="D1412" s="52" t="s">
        <v>10</v>
      </c>
      <c r="E1412" s="56">
        <v>4185321</v>
      </c>
      <c r="F1412" s="53">
        <v>4500000</v>
      </c>
      <c r="G1412" s="43" t="e">
        <f>VLOOKUP(E1412,$I$6:$K$1048576,2,0)</f>
        <v>#N/A</v>
      </c>
      <c r="H1412" s="42" t="e">
        <f>VLOOKUP(E1412,$I$6:$K$1048576,3,0)</f>
        <v>#N/A</v>
      </c>
      <c r="I1412" s="59">
        <v>2432921</v>
      </c>
      <c r="J1412" s="60">
        <v>199071821</v>
      </c>
      <c r="K1412" s="58" t="s">
        <v>2034</v>
      </c>
    </row>
    <row r="1413" spans="1:11" ht="15" x14ac:dyDescent="0.25">
      <c r="A1413" s="67">
        <v>11159</v>
      </c>
      <c r="B1413" s="56" t="s">
        <v>2901</v>
      </c>
      <c r="C1413" s="68">
        <v>44530</v>
      </c>
      <c r="D1413" s="52" t="s">
        <v>10</v>
      </c>
      <c r="E1413" s="56">
        <v>4185421</v>
      </c>
      <c r="F1413" s="53">
        <v>4000000</v>
      </c>
      <c r="G1413" s="43" t="e">
        <f>VLOOKUP(E1413,$I$6:$K$1048576,2,0)</f>
        <v>#N/A</v>
      </c>
      <c r="H1413" s="42" t="e">
        <f>VLOOKUP(E1413,$I$6:$K$1048576,3,0)</f>
        <v>#N/A</v>
      </c>
      <c r="I1413" s="59">
        <v>2433021</v>
      </c>
      <c r="J1413" s="60">
        <v>199071921</v>
      </c>
      <c r="K1413" s="58" t="s">
        <v>2001</v>
      </c>
    </row>
    <row r="1414" spans="1:11" ht="15" x14ac:dyDescent="0.25">
      <c r="A1414" s="67">
        <v>11160</v>
      </c>
      <c r="B1414" s="56" t="s">
        <v>2902</v>
      </c>
      <c r="C1414" s="68">
        <v>44530</v>
      </c>
      <c r="D1414" s="52" t="s">
        <v>10</v>
      </c>
      <c r="E1414" s="56">
        <v>4185521</v>
      </c>
      <c r="F1414" s="53">
        <v>1866666</v>
      </c>
      <c r="G1414" s="43" t="e">
        <f>VLOOKUP(E1414,$I$6:$K$1048576,2,0)</f>
        <v>#N/A</v>
      </c>
      <c r="H1414" s="42" t="e">
        <f>VLOOKUP(E1414,$I$6:$K$1048576,3,0)</f>
        <v>#N/A</v>
      </c>
      <c r="I1414" s="59">
        <v>2433121</v>
      </c>
      <c r="J1414" s="60">
        <v>199072021</v>
      </c>
      <c r="K1414" s="58" t="s">
        <v>2035</v>
      </c>
    </row>
    <row r="1415" spans="1:11" ht="15" x14ac:dyDescent="0.25">
      <c r="A1415" s="67">
        <v>11162</v>
      </c>
      <c r="B1415" s="56" t="s">
        <v>2903</v>
      </c>
      <c r="C1415" s="68">
        <v>44530</v>
      </c>
      <c r="D1415" s="52" t="s">
        <v>2904</v>
      </c>
      <c r="E1415" s="56">
        <v>4172221</v>
      </c>
      <c r="F1415" s="53">
        <v>604886167</v>
      </c>
      <c r="G1415" s="43" t="e">
        <f>VLOOKUP(E1415,$I$6:$K$1048576,2,0)</f>
        <v>#N/A</v>
      </c>
      <c r="H1415" s="42" t="e">
        <f>VLOOKUP(E1415,$I$6:$K$1048576,3,0)</f>
        <v>#N/A</v>
      </c>
      <c r="I1415" s="59">
        <v>2433321</v>
      </c>
      <c r="J1415" s="60">
        <v>199072221</v>
      </c>
      <c r="K1415" s="58" t="s">
        <v>2036</v>
      </c>
    </row>
    <row r="1416" spans="1:11" ht="15" x14ac:dyDescent="0.25">
      <c r="A1416" s="67">
        <v>11163</v>
      </c>
      <c r="B1416" s="56" t="s">
        <v>938</v>
      </c>
      <c r="C1416" s="68">
        <v>44530</v>
      </c>
      <c r="D1416" s="52" t="s">
        <v>2709</v>
      </c>
      <c r="E1416" s="56">
        <v>4186021</v>
      </c>
      <c r="F1416" s="53">
        <v>3300000</v>
      </c>
      <c r="G1416" s="43" t="e">
        <f>VLOOKUP(E1416,$I$6:$K$1048576,2,0)</f>
        <v>#N/A</v>
      </c>
      <c r="H1416" s="42" t="e">
        <f>VLOOKUP(E1416,$I$6:$K$1048576,3,0)</f>
        <v>#N/A</v>
      </c>
      <c r="I1416" s="59">
        <v>2433421</v>
      </c>
      <c r="J1416" s="60">
        <v>199072321</v>
      </c>
      <c r="K1416" s="58" t="s">
        <v>2037</v>
      </c>
    </row>
    <row r="1417" spans="1:11" ht="15" x14ac:dyDescent="0.25">
      <c r="A1417" s="67">
        <v>11164</v>
      </c>
      <c r="B1417" s="56" t="s">
        <v>2905</v>
      </c>
      <c r="C1417" s="68">
        <v>44530</v>
      </c>
      <c r="D1417" s="52" t="s">
        <v>2251</v>
      </c>
      <c r="E1417" s="56">
        <v>4185621</v>
      </c>
      <c r="F1417" s="53">
        <v>3700000</v>
      </c>
      <c r="G1417" s="43" t="e">
        <f>VLOOKUP(E1417,$I$6:$K$1048576,2,0)</f>
        <v>#N/A</v>
      </c>
      <c r="H1417" s="42" t="e">
        <f>VLOOKUP(E1417,$I$6:$K$1048576,3,0)</f>
        <v>#N/A</v>
      </c>
      <c r="I1417" s="59">
        <v>2433521</v>
      </c>
      <c r="J1417" s="60">
        <v>199072421</v>
      </c>
      <c r="K1417" s="58" t="s">
        <v>2038</v>
      </c>
    </row>
    <row r="1418" spans="1:11" ht="15" x14ac:dyDescent="0.25">
      <c r="A1418" s="67">
        <v>11166</v>
      </c>
      <c r="B1418" s="56" t="s">
        <v>2146</v>
      </c>
      <c r="C1418" s="68">
        <v>44530</v>
      </c>
      <c r="D1418" s="52" t="s">
        <v>2709</v>
      </c>
      <c r="E1418" s="56">
        <v>4185721</v>
      </c>
      <c r="F1418" s="53">
        <v>4000000</v>
      </c>
      <c r="G1418" s="43" t="e">
        <f>VLOOKUP(E1418,$I$6:$K$1048576,2,0)</f>
        <v>#N/A</v>
      </c>
      <c r="H1418" s="42" t="e">
        <f>VLOOKUP(E1418,$I$6:$K$1048576,3,0)</f>
        <v>#N/A</v>
      </c>
      <c r="I1418" s="59">
        <v>2433721</v>
      </c>
      <c r="J1418" s="60">
        <v>199072621</v>
      </c>
      <c r="K1418" s="58" t="s">
        <v>2039</v>
      </c>
    </row>
    <row r="1419" spans="1:11" ht="15" x14ac:dyDescent="0.25">
      <c r="A1419" s="67">
        <v>11167</v>
      </c>
      <c r="B1419" s="56" t="s">
        <v>2259</v>
      </c>
      <c r="C1419" s="68">
        <v>44530</v>
      </c>
      <c r="D1419" s="52" t="s">
        <v>2709</v>
      </c>
      <c r="E1419" s="56">
        <v>4185821</v>
      </c>
      <c r="F1419" s="53">
        <v>3550000</v>
      </c>
      <c r="G1419" s="43" t="e">
        <f>VLOOKUP(E1419,$I$6:$K$1048576,2,0)</f>
        <v>#N/A</v>
      </c>
      <c r="H1419" s="42" t="e">
        <f>VLOOKUP(E1419,$I$6:$K$1048576,3,0)</f>
        <v>#N/A</v>
      </c>
      <c r="I1419" s="59">
        <v>2433821</v>
      </c>
      <c r="J1419" s="60">
        <v>199072721</v>
      </c>
      <c r="K1419" s="58" t="s">
        <v>2040</v>
      </c>
    </row>
    <row r="1420" spans="1:11" s="36" customFormat="1" ht="15" x14ac:dyDescent="0.25">
      <c r="A1420" s="115">
        <v>11168</v>
      </c>
      <c r="B1420" s="118" t="s">
        <v>2906</v>
      </c>
      <c r="C1420" s="116">
        <v>44530</v>
      </c>
      <c r="D1420" s="117" t="s">
        <v>10</v>
      </c>
      <c r="E1420" s="118">
        <v>4185921</v>
      </c>
      <c r="F1420" s="53">
        <v>5500000</v>
      </c>
      <c r="G1420" s="123" t="e">
        <f>VLOOKUP(E1420,$I$6:$K$1048576,2,0)</f>
        <v>#N/A</v>
      </c>
      <c r="H1420" s="124" t="e">
        <f>VLOOKUP(E1420,$I$6:$K$1048576,3,0)</f>
        <v>#N/A</v>
      </c>
      <c r="I1420" s="119">
        <v>2433921</v>
      </c>
      <c r="J1420" s="120">
        <v>199072821</v>
      </c>
      <c r="K1420" s="121" t="s">
        <v>2041</v>
      </c>
    </row>
    <row r="1421" spans="1:11" s="36" customFormat="1" ht="15" x14ac:dyDescent="0.25">
      <c r="A1421" s="115">
        <v>11169</v>
      </c>
      <c r="B1421" s="118" t="s">
        <v>2339</v>
      </c>
      <c r="C1421" s="116">
        <v>44530</v>
      </c>
      <c r="D1421" s="117" t="s">
        <v>2907</v>
      </c>
      <c r="E1421" s="118" t="s">
        <v>13</v>
      </c>
      <c r="F1421" s="53">
        <v>1362272092</v>
      </c>
      <c r="G1421" s="123" t="s">
        <v>2358</v>
      </c>
      <c r="H1421" s="123" t="s">
        <v>2358</v>
      </c>
      <c r="I1421" s="119">
        <v>2434021</v>
      </c>
      <c r="J1421" s="120">
        <v>199072921</v>
      </c>
      <c r="K1421" s="121" t="s">
        <v>2042</v>
      </c>
    </row>
    <row r="1422" spans="1:11" s="36" customFormat="1" ht="15" x14ac:dyDescent="0.25">
      <c r="A1422" s="115">
        <v>11170</v>
      </c>
      <c r="B1422" s="118" t="s">
        <v>2429</v>
      </c>
      <c r="C1422" s="116">
        <v>44530</v>
      </c>
      <c r="D1422" s="117" t="s">
        <v>2908</v>
      </c>
      <c r="E1422" s="118" t="s">
        <v>13</v>
      </c>
      <c r="F1422" s="53">
        <v>2037506</v>
      </c>
      <c r="G1422" s="123" t="s">
        <v>13</v>
      </c>
      <c r="H1422" s="123" t="s">
        <v>13</v>
      </c>
      <c r="I1422" s="119">
        <v>2434121</v>
      </c>
      <c r="J1422" s="120">
        <v>199073021</v>
      </c>
      <c r="K1422" s="121" t="s">
        <v>2043</v>
      </c>
    </row>
    <row r="1423" spans="1:11" s="36" customFormat="1" ht="15" x14ac:dyDescent="0.25">
      <c r="A1423" s="115">
        <v>11171</v>
      </c>
      <c r="B1423" s="115" t="s">
        <v>12</v>
      </c>
      <c r="C1423" s="116">
        <v>44530</v>
      </c>
      <c r="D1423" s="117" t="s">
        <v>2909</v>
      </c>
      <c r="E1423" s="118">
        <v>4187021</v>
      </c>
      <c r="F1423" s="53">
        <v>1416887</v>
      </c>
      <c r="G1423" s="123" t="e">
        <f>VLOOKUP(E1423,$I$6:$K$1048576,2,0)</f>
        <v>#N/A</v>
      </c>
      <c r="H1423" s="124" t="e">
        <f>VLOOKUP(E1423,$I$6:$K$1048576,3,0)</f>
        <v>#N/A</v>
      </c>
      <c r="I1423" s="119">
        <v>2434221</v>
      </c>
      <c r="J1423" s="120">
        <v>199073121</v>
      </c>
      <c r="K1423" s="121" t="s">
        <v>2044</v>
      </c>
    </row>
    <row r="1424" spans="1:11" s="36" customFormat="1" ht="15" x14ac:dyDescent="0.25">
      <c r="A1424" s="115">
        <v>11172</v>
      </c>
      <c r="B1424" s="118" t="s">
        <v>2550</v>
      </c>
      <c r="C1424" s="131">
        <v>44530</v>
      </c>
      <c r="D1424" s="117" t="s">
        <v>9</v>
      </c>
      <c r="E1424" s="118" t="s">
        <v>13</v>
      </c>
      <c r="F1424" s="53">
        <v>7000000</v>
      </c>
      <c r="G1424" s="118" t="s">
        <v>13</v>
      </c>
      <c r="H1424" s="118" t="s">
        <v>13</v>
      </c>
      <c r="I1424" s="119">
        <v>2434321</v>
      </c>
      <c r="J1424" s="120">
        <v>199073221</v>
      </c>
      <c r="K1424" s="121" t="s">
        <v>2045</v>
      </c>
    </row>
    <row r="1425" spans="1:11" s="36" customFormat="1" ht="15" x14ac:dyDescent="0.25">
      <c r="A1425" s="132">
        <v>11173</v>
      </c>
      <c r="B1425" s="132" t="s">
        <v>12</v>
      </c>
      <c r="C1425" s="133">
        <v>44530</v>
      </c>
      <c r="D1425" s="134" t="s">
        <v>2910</v>
      </c>
      <c r="E1425" s="118" t="s">
        <v>13</v>
      </c>
      <c r="F1425" s="82">
        <v>2259731</v>
      </c>
      <c r="G1425" s="118" t="s">
        <v>13</v>
      </c>
      <c r="H1425" s="118" t="s">
        <v>13</v>
      </c>
      <c r="I1425" s="119">
        <v>2434421</v>
      </c>
      <c r="J1425" s="120">
        <v>199073321</v>
      </c>
      <c r="K1425" s="121" t="s">
        <v>1977</v>
      </c>
    </row>
    <row r="1426" spans="1:11" s="36" customFormat="1" ht="15" x14ac:dyDescent="0.25">
      <c r="A1426" s="135"/>
      <c r="B1426" s="135"/>
      <c r="C1426" s="136"/>
      <c r="D1426" s="137"/>
      <c r="E1426" s="118" t="s">
        <v>13</v>
      </c>
      <c r="F1426" s="83"/>
      <c r="G1426" s="118" t="s">
        <v>13</v>
      </c>
      <c r="H1426" s="118" t="s">
        <v>13</v>
      </c>
      <c r="I1426" s="119">
        <v>2434521</v>
      </c>
      <c r="J1426" s="120">
        <v>199073421</v>
      </c>
      <c r="K1426" s="121" t="s">
        <v>2046</v>
      </c>
    </row>
    <row r="1427" spans="1:11" s="36" customFormat="1" ht="15" x14ac:dyDescent="0.25">
      <c r="A1427" s="135"/>
      <c r="B1427" s="135"/>
      <c r="C1427" s="136"/>
      <c r="D1427" s="137"/>
      <c r="E1427" s="118" t="s">
        <v>13</v>
      </c>
      <c r="F1427" s="83"/>
      <c r="G1427" s="118" t="s">
        <v>13</v>
      </c>
      <c r="H1427" s="118" t="s">
        <v>13</v>
      </c>
      <c r="I1427" s="119">
        <v>2434621</v>
      </c>
      <c r="J1427" s="120">
        <v>199073521</v>
      </c>
      <c r="K1427" s="121" t="s">
        <v>2047</v>
      </c>
    </row>
    <row r="1428" spans="1:11" s="36" customFormat="1" ht="15" x14ac:dyDescent="0.25">
      <c r="A1428" s="135"/>
      <c r="B1428" s="135"/>
      <c r="C1428" s="136"/>
      <c r="D1428" s="137"/>
      <c r="E1428" s="118" t="s">
        <v>13</v>
      </c>
      <c r="F1428" s="83"/>
      <c r="G1428" s="118" t="s">
        <v>13</v>
      </c>
      <c r="H1428" s="118" t="s">
        <v>13</v>
      </c>
      <c r="I1428" s="119">
        <v>2434721</v>
      </c>
      <c r="J1428" s="120">
        <v>199073621</v>
      </c>
      <c r="K1428" s="121" t="s">
        <v>2048</v>
      </c>
    </row>
    <row r="1429" spans="1:11" s="36" customFormat="1" ht="15" x14ac:dyDescent="0.25">
      <c r="A1429" s="135"/>
      <c r="B1429" s="135"/>
      <c r="C1429" s="136"/>
      <c r="D1429" s="137"/>
      <c r="E1429" s="118" t="s">
        <v>13</v>
      </c>
      <c r="F1429" s="83"/>
      <c r="G1429" s="118" t="s">
        <v>13</v>
      </c>
      <c r="H1429" s="118" t="s">
        <v>13</v>
      </c>
      <c r="I1429" s="119">
        <v>2434821</v>
      </c>
      <c r="J1429" s="120">
        <v>199073721</v>
      </c>
      <c r="K1429" s="121" t="s">
        <v>2049</v>
      </c>
    </row>
    <row r="1430" spans="1:11" s="36" customFormat="1" ht="15" x14ac:dyDescent="0.25">
      <c r="A1430" s="135"/>
      <c r="B1430" s="135"/>
      <c r="C1430" s="136"/>
      <c r="D1430" s="137"/>
      <c r="E1430" s="118" t="s">
        <v>13</v>
      </c>
      <c r="F1430" s="83"/>
      <c r="G1430" s="118" t="s">
        <v>13</v>
      </c>
      <c r="H1430" s="118" t="s">
        <v>13</v>
      </c>
      <c r="I1430" s="119">
        <v>2434921</v>
      </c>
      <c r="J1430" s="120">
        <v>199073821</v>
      </c>
      <c r="K1430" s="121" t="s">
        <v>2050</v>
      </c>
    </row>
    <row r="1431" spans="1:11" s="36" customFormat="1" ht="15" x14ac:dyDescent="0.25">
      <c r="A1431" s="135"/>
      <c r="B1431" s="135"/>
      <c r="C1431" s="136"/>
      <c r="D1431" s="137"/>
      <c r="E1431" s="118" t="s">
        <v>13</v>
      </c>
      <c r="F1431" s="83"/>
      <c r="G1431" s="118" t="s">
        <v>13</v>
      </c>
      <c r="H1431" s="118" t="s">
        <v>13</v>
      </c>
      <c r="I1431" s="119">
        <v>2435021</v>
      </c>
      <c r="J1431" s="120">
        <v>199073921</v>
      </c>
      <c r="K1431" s="121" t="s">
        <v>2051</v>
      </c>
    </row>
    <row r="1432" spans="1:11" s="36" customFormat="1" ht="15" x14ac:dyDescent="0.25">
      <c r="A1432" s="135"/>
      <c r="B1432" s="135"/>
      <c r="C1432" s="136"/>
      <c r="D1432" s="137"/>
      <c r="E1432" s="118" t="s">
        <v>13</v>
      </c>
      <c r="F1432" s="83"/>
      <c r="G1432" s="118" t="s">
        <v>13</v>
      </c>
      <c r="H1432" s="118" t="s">
        <v>13</v>
      </c>
      <c r="I1432" s="119">
        <v>2435121</v>
      </c>
      <c r="J1432" s="120">
        <v>199074021</v>
      </c>
      <c r="K1432" s="121" t="s">
        <v>2052</v>
      </c>
    </row>
    <row r="1433" spans="1:11" s="36" customFormat="1" ht="15" x14ac:dyDescent="0.25">
      <c r="A1433" s="135"/>
      <c r="B1433" s="135"/>
      <c r="C1433" s="136"/>
      <c r="D1433" s="137"/>
      <c r="E1433" s="118" t="s">
        <v>13</v>
      </c>
      <c r="F1433" s="83"/>
      <c r="G1433" s="118" t="s">
        <v>13</v>
      </c>
      <c r="H1433" s="118" t="s">
        <v>13</v>
      </c>
      <c r="I1433" s="119">
        <v>2435221</v>
      </c>
      <c r="J1433" s="120">
        <v>199074121</v>
      </c>
      <c r="K1433" s="121" t="s">
        <v>2053</v>
      </c>
    </row>
    <row r="1434" spans="1:11" s="36" customFormat="1" ht="15" x14ac:dyDescent="0.25">
      <c r="A1434" s="135"/>
      <c r="B1434" s="135"/>
      <c r="C1434" s="136"/>
      <c r="D1434" s="137"/>
      <c r="E1434" s="118" t="s">
        <v>13</v>
      </c>
      <c r="F1434" s="83"/>
      <c r="G1434" s="118" t="s">
        <v>13</v>
      </c>
      <c r="H1434" s="118" t="s">
        <v>13</v>
      </c>
      <c r="I1434" s="119">
        <v>2435321</v>
      </c>
      <c r="J1434" s="120">
        <v>199074221</v>
      </c>
      <c r="K1434" s="121" t="s">
        <v>2029</v>
      </c>
    </row>
    <row r="1435" spans="1:11" s="36" customFormat="1" ht="15" x14ac:dyDescent="0.25">
      <c r="A1435" s="135"/>
      <c r="B1435" s="135"/>
      <c r="C1435" s="136"/>
      <c r="D1435" s="137"/>
      <c r="E1435" s="118" t="s">
        <v>13</v>
      </c>
      <c r="F1435" s="83"/>
      <c r="G1435" s="118" t="s">
        <v>13</v>
      </c>
      <c r="H1435" s="118" t="s">
        <v>13</v>
      </c>
      <c r="I1435" s="119">
        <v>2435421</v>
      </c>
      <c r="J1435" s="120">
        <v>199074321</v>
      </c>
      <c r="K1435" s="121" t="s">
        <v>2054</v>
      </c>
    </row>
    <row r="1436" spans="1:11" s="36" customFormat="1" ht="15" x14ac:dyDescent="0.25">
      <c r="A1436" s="135"/>
      <c r="B1436" s="135"/>
      <c r="C1436" s="136"/>
      <c r="D1436" s="137"/>
      <c r="E1436" s="118" t="s">
        <v>13</v>
      </c>
      <c r="F1436" s="83"/>
      <c r="G1436" s="118" t="s">
        <v>13</v>
      </c>
      <c r="H1436" s="118" t="s">
        <v>13</v>
      </c>
      <c r="I1436" s="119">
        <v>2435521</v>
      </c>
      <c r="J1436" s="120">
        <v>199074421</v>
      </c>
      <c r="K1436" s="121" t="s">
        <v>2019</v>
      </c>
    </row>
    <row r="1437" spans="1:11" s="36" customFormat="1" ht="15" x14ac:dyDescent="0.25">
      <c r="A1437" s="138"/>
      <c r="B1437" s="138"/>
      <c r="C1437" s="139"/>
      <c r="D1437" s="140"/>
      <c r="E1437" s="118" t="s">
        <v>13</v>
      </c>
      <c r="F1437" s="84"/>
      <c r="G1437" s="118" t="s">
        <v>13</v>
      </c>
      <c r="H1437" s="118" t="s">
        <v>13</v>
      </c>
      <c r="I1437" s="119">
        <v>2435621</v>
      </c>
      <c r="J1437" s="120">
        <v>199074521</v>
      </c>
      <c r="K1437" s="121" t="s">
        <v>2055</v>
      </c>
    </row>
    <row r="1438" spans="1:11" s="36" customFormat="1" ht="15" x14ac:dyDescent="0.25">
      <c r="A1438" s="115">
        <v>11174</v>
      </c>
      <c r="B1438" s="118" t="s">
        <v>2341</v>
      </c>
      <c r="C1438" s="131">
        <v>44530</v>
      </c>
      <c r="D1438" s="117" t="s">
        <v>11</v>
      </c>
      <c r="E1438" s="141">
        <v>4186321</v>
      </c>
      <c r="F1438" s="53">
        <v>3500000</v>
      </c>
      <c r="G1438" s="118" t="s">
        <v>13</v>
      </c>
      <c r="H1438" s="118" t="s">
        <v>13</v>
      </c>
      <c r="I1438" s="119">
        <v>2435721</v>
      </c>
      <c r="J1438" s="120">
        <v>199074621</v>
      </c>
      <c r="K1438" s="121" t="s">
        <v>2056</v>
      </c>
    </row>
    <row r="1439" spans="1:11" s="36" customFormat="1" ht="15" x14ac:dyDescent="0.25">
      <c r="A1439" s="132">
        <v>11175</v>
      </c>
      <c r="B1439" s="132" t="s">
        <v>12</v>
      </c>
      <c r="C1439" s="133">
        <v>44530</v>
      </c>
      <c r="D1439" s="134" t="s">
        <v>2911</v>
      </c>
      <c r="E1439" s="118" t="s">
        <v>13</v>
      </c>
      <c r="F1439" s="82">
        <v>1010489</v>
      </c>
      <c r="G1439" s="118" t="s">
        <v>13</v>
      </c>
      <c r="H1439" s="118" t="s">
        <v>13</v>
      </c>
      <c r="I1439" s="119">
        <v>2435821</v>
      </c>
      <c r="J1439" s="120">
        <v>199074721</v>
      </c>
      <c r="K1439" s="121" t="s">
        <v>2057</v>
      </c>
    </row>
    <row r="1440" spans="1:11" s="36" customFormat="1" ht="15" x14ac:dyDescent="0.25">
      <c r="A1440" s="135"/>
      <c r="B1440" s="135"/>
      <c r="C1440" s="136"/>
      <c r="D1440" s="137"/>
      <c r="E1440" s="118" t="s">
        <v>13</v>
      </c>
      <c r="F1440" s="83"/>
      <c r="G1440" s="118" t="s">
        <v>13</v>
      </c>
      <c r="H1440" s="118" t="s">
        <v>13</v>
      </c>
      <c r="I1440" s="119">
        <v>2435921</v>
      </c>
      <c r="J1440" s="120">
        <v>199937121</v>
      </c>
      <c r="K1440" s="121" t="s">
        <v>2058</v>
      </c>
    </row>
    <row r="1441" spans="1:11" s="36" customFormat="1" ht="15" x14ac:dyDescent="0.25">
      <c r="A1441" s="135"/>
      <c r="B1441" s="135"/>
      <c r="C1441" s="136"/>
      <c r="D1441" s="137"/>
      <c r="E1441" s="118" t="s">
        <v>13</v>
      </c>
      <c r="F1441" s="83"/>
      <c r="G1441" s="118" t="s">
        <v>13</v>
      </c>
      <c r="H1441" s="118" t="s">
        <v>13</v>
      </c>
      <c r="I1441" s="119">
        <v>2436221</v>
      </c>
      <c r="J1441" s="120">
        <v>199939021</v>
      </c>
      <c r="K1441" s="121" t="s">
        <v>2059</v>
      </c>
    </row>
    <row r="1442" spans="1:11" s="36" customFormat="1" ht="15" x14ac:dyDescent="0.25">
      <c r="A1442" s="135"/>
      <c r="B1442" s="135"/>
      <c r="C1442" s="136"/>
      <c r="D1442" s="137"/>
      <c r="E1442" s="118" t="s">
        <v>13</v>
      </c>
      <c r="F1442" s="83"/>
      <c r="G1442" s="118" t="s">
        <v>13</v>
      </c>
      <c r="H1442" s="118" t="s">
        <v>13</v>
      </c>
      <c r="I1442" s="119">
        <v>2436321</v>
      </c>
      <c r="J1442" s="120">
        <v>199941321</v>
      </c>
      <c r="K1442" s="121" t="s">
        <v>2060</v>
      </c>
    </row>
    <row r="1443" spans="1:11" s="36" customFormat="1" ht="15" x14ac:dyDescent="0.25">
      <c r="A1443" s="135"/>
      <c r="B1443" s="135"/>
      <c r="C1443" s="136"/>
      <c r="D1443" s="137"/>
      <c r="E1443" s="118" t="s">
        <v>13</v>
      </c>
      <c r="F1443" s="83"/>
      <c r="G1443" s="118" t="s">
        <v>13</v>
      </c>
      <c r="H1443" s="118" t="s">
        <v>13</v>
      </c>
      <c r="I1443" s="119">
        <v>2436021</v>
      </c>
      <c r="J1443" s="120">
        <v>199963521</v>
      </c>
      <c r="K1443" s="121" t="s">
        <v>2061</v>
      </c>
    </row>
    <row r="1444" spans="1:11" s="36" customFormat="1" ht="15" x14ac:dyDescent="0.25">
      <c r="A1444" s="135"/>
      <c r="B1444" s="135"/>
      <c r="C1444" s="136"/>
      <c r="D1444" s="137"/>
      <c r="E1444" s="118" t="s">
        <v>13</v>
      </c>
      <c r="F1444" s="83"/>
      <c r="G1444" s="118" t="s">
        <v>13</v>
      </c>
      <c r="H1444" s="118" t="s">
        <v>13</v>
      </c>
      <c r="I1444" s="119">
        <v>2436121</v>
      </c>
      <c r="J1444" s="120">
        <v>199963621</v>
      </c>
      <c r="K1444" s="121" t="s">
        <v>2062</v>
      </c>
    </row>
    <row r="1445" spans="1:11" s="36" customFormat="1" ht="15" x14ac:dyDescent="0.25">
      <c r="A1445" s="135"/>
      <c r="B1445" s="135"/>
      <c r="C1445" s="136"/>
      <c r="D1445" s="137"/>
      <c r="E1445" s="118" t="s">
        <v>13</v>
      </c>
      <c r="F1445" s="83"/>
      <c r="G1445" s="118" t="s">
        <v>13</v>
      </c>
      <c r="H1445" s="118" t="s">
        <v>13</v>
      </c>
      <c r="I1445" s="119">
        <v>2436421</v>
      </c>
      <c r="J1445" s="120">
        <v>199963721</v>
      </c>
      <c r="K1445" s="121" t="s">
        <v>2063</v>
      </c>
    </row>
    <row r="1446" spans="1:11" s="36" customFormat="1" ht="15" x14ac:dyDescent="0.25">
      <c r="A1446" s="138"/>
      <c r="B1446" s="138"/>
      <c r="C1446" s="139"/>
      <c r="D1446" s="140"/>
      <c r="E1446" s="118" t="s">
        <v>13</v>
      </c>
      <c r="F1446" s="84"/>
      <c r="G1446" s="118" t="s">
        <v>13</v>
      </c>
      <c r="H1446" s="118" t="s">
        <v>13</v>
      </c>
      <c r="I1446" s="119">
        <v>2436521</v>
      </c>
      <c r="J1446" s="120">
        <v>199963821</v>
      </c>
      <c r="K1446" s="121" t="s">
        <v>2064</v>
      </c>
    </row>
    <row r="1447" spans="1:11" s="36" customFormat="1" ht="15" x14ac:dyDescent="0.25">
      <c r="A1447" s="132">
        <v>11176</v>
      </c>
      <c r="B1447" s="132" t="s">
        <v>12</v>
      </c>
      <c r="C1447" s="133">
        <v>44530</v>
      </c>
      <c r="D1447" s="134" t="s">
        <v>2912</v>
      </c>
      <c r="E1447" s="118" t="s">
        <v>13</v>
      </c>
      <c r="F1447" s="82">
        <v>3188086</v>
      </c>
      <c r="G1447" s="118" t="s">
        <v>13</v>
      </c>
      <c r="H1447" s="118" t="s">
        <v>13</v>
      </c>
      <c r="I1447" s="119">
        <v>2436621</v>
      </c>
      <c r="J1447" s="120">
        <v>199963921</v>
      </c>
      <c r="K1447" s="121" t="s">
        <v>2065</v>
      </c>
    </row>
    <row r="1448" spans="1:11" s="36" customFormat="1" ht="15" x14ac:dyDescent="0.25">
      <c r="A1448" s="135"/>
      <c r="B1448" s="135"/>
      <c r="C1448" s="136"/>
      <c r="D1448" s="137"/>
      <c r="E1448" s="118" t="s">
        <v>13</v>
      </c>
      <c r="F1448" s="83"/>
      <c r="G1448" s="118" t="s">
        <v>13</v>
      </c>
      <c r="H1448" s="118" t="s">
        <v>13</v>
      </c>
      <c r="I1448" s="119">
        <v>2436721</v>
      </c>
      <c r="J1448" s="120">
        <v>199964021</v>
      </c>
      <c r="K1448" s="121" t="s">
        <v>2066</v>
      </c>
    </row>
    <row r="1449" spans="1:11" s="36" customFormat="1" ht="15" x14ac:dyDescent="0.25">
      <c r="A1449" s="135"/>
      <c r="B1449" s="135"/>
      <c r="C1449" s="136"/>
      <c r="D1449" s="137"/>
      <c r="E1449" s="118" t="s">
        <v>13</v>
      </c>
      <c r="F1449" s="83"/>
      <c r="G1449" s="118" t="s">
        <v>13</v>
      </c>
      <c r="H1449" s="118" t="s">
        <v>13</v>
      </c>
      <c r="I1449" s="119">
        <v>2436821</v>
      </c>
      <c r="J1449" s="120">
        <v>199964121</v>
      </c>
      <c r="K1449" s="121" t="s">
        <v>2067</v>
      </c>
    </row>
    <row r="1450" spans="1:11" s="36" customFormat="1" ht="15" x14ac:dyDescent="0.25">
      <c r="A1450" s="135"/>
      <c r="B1450" s="135"/>
      <c r="C1450" s="136"/>
      <c r="D1450" s="137"/>
      <c r="E1450" s="118" t="s">
        <v>13</v>
      </c>
      <c r="F1450" s="83"/>
      <c r="G1450" s="118" t="s">
        <v>13</v>
      </c>
      <c r="H1450" s="118" t="s">
        <v>13</v>
      </c>
      <c r="I1450" s="119">
        <v>2436921</v>
      </c>
      <c r="J1450" s="120">
        <v>200348421</v>
      </c>
      <c r="K1450" s="121" t="s">
        <v>2068</v>
      </c>
    </row>
    <row r="1451" spans="1:11" s="36" customFormat="1" ht="15" x14ac:dyDescent="0.25">
      <c r="A1451" s="135"/>
      <c r="B1451" s="135"/>
      <c r="C1451" s="136"/>
      <c r="D1451" s="137"/>
      <c r="E1451" s="118" t="s">
        <v>13</v>
      </c>
      <c r="F1451" s="83"/>
      <c r="G1451" s="118" t="s">
        <v>13</v>
      </c>
      <c r="H1451" s="118" t="s">
        <v>13</v>
      </c>
      <c r="I1451" s="119">
        <v>2437021</v>
      </c>
      <c r="J1451" s="120">
        <v>200361221</v>
      </c>
      <c r="K1451" s="121" t="s">
        <v>2069</v>
      </c>
    </row>
    <row r="1452" spans="1:11" s="36" customFormat="1" ht="15" x14ac:dyDescent="0.25">
      <c r="A1452" s="135"/>
      <c r="B1452" s="135"/>
      <c r="C1452" s="136"/>
      <c r="D1452" s="137"/>
      <c r="E1452" s="118" t="s">
        <v>13</v>
      </c>
      <c r="F1452" s="83"/>
      <c r="G1452" s="118" t="s">
        <v>13</v>
      </c>
      <c r="H1452" s="118" t="s">
        <v>13</v>
      </c>
      <c r="I1452" s="119">
        <v>2437121</v>
      </c>
      <c r="J1452" s="120">
        <v>200364021</v>
      </c>
      <c r="K1452" s="121" t="s">
        <v>2070</v>
      </c>
    </row>
    <row r="1453" spans="1:11" s="36" customFormat="1" ht="15" x14ac:dyDescent="0.25">
      <c r="A1453" s="135"/>
      <c r="B1453" s="135"/>
      <c r="C1453" s="136"/>
      <c r="D1453" s="137"/>
      <c r="E1453" s="118" t="s">
        <v>13</v>
      </c>
      <c r="F1453" s="83"/>
      <c r="G1453" s="118" t="s">
        <v>13</v>
      </c>
      <c r="H1453" s="118" t="s">
        <v>13</v>
      </c>
      <c r="I1453" s="119">
        <v>2437321</v>
      </c>
      <c r="J1453" s="120">
        <v>201175121</v>
      </c>
      <c r="K1453" s="121" t="s">
        <v>2071</v>
      </c>
    </row>
    <row r="1454" spans="1:11" s="36" customFormat="1" ht="15" x14ac:dyDescent="0.25">
      <c r="A1454" s="135"/>
      <c r="B1454" s="135"/>
      <c r="C1454" s="136"/>
      <c r="D1454" s="137"/>
      <c r="E1454" s="118" t="s">
        <v>13</v>
      </c>
      <c r="F1454" s="83"/>
      <c r="G1454" s="118" t="s">
        <v>13</v>
      </c>
      <c r="H1454" s="118" t="s">
        <v>13</v>
      </c>
      <c r="I1454" s="119">
        <v>2437421</v>
      </c>
      <c r="J1454" s="120">
        <v>201175221</v>
      </c>
      <c r="K1454" s="121" t="s">
        <v>2072</v>
      </c>
    </row>
    <row r="1455" spans="1:11" s="36" customFormat="1" ht="15" x14ac:dyDescent="0.25">
      <c r="A1455" s="135"/>
      <c r="B1455" s="135"/>
      <c r="C1455" s="136"/>
      <c r="D1455" s="137"/>
      <c r="E1455" s="118" t="s">
        <v>13</v>
      </c>
      <c r="F1455" s="83"/>
      <c r="G1455" s="118" t="s">
        <v>13</v>
      </c>
      <c r="H1455" s="118" t="s">
        <v>13</v>
      </c>
      <c r="I1455" s="119">
        <v>2437521</v>
      </c>
      <c r="J1455" s="120">
        <v>201175321</v>
      </c>
      <c r="K1455" s="121" t="s">
        <v>2073</v>
      </c>
    </row>
    <row r="1456" spans="1:11" s="36" customFormat="1" ht="15" x14ac:dyDescent="0.25">
      <c r="A1456" s="135"/>
      <c r="B1456" s="135"/>
      <c r="C1456" s="136"/>
      <c r="D1456" s="137"/>
      <c r="E1456" s="118" t="s">
        <v>13</v>
      </c>
      <c r="F1456" s="83"/>
      <c r="G1456" s="118" t="s">
        <v>13</v>
      </c>
      <c r="H1456" s="118" t="s">
        <v>13</v>
      </c>
      <c r="I1456" s="119">
        <v>2437621</v>
      </c>
      <c r="J1456" s="120">
        <v>201175421</v>
      </c>
      <c r="K1456" s="121" t="s">
        <v>2074</v>
      </c>
    </row>
    <row r="1457" spans="1:11" s="36" customFormat="1" ht="15" x14ac:dyDescent="0.25">
      <c r="A1457" s="138"/>
      <c r="B1457" s="138"/>
      <c r="C1457" s="139"/>
      <c r="D1457" s="140"/>
      <c r="E1457" s="118" t="s">
        <v>13</v>
      </c>
      <c r="F1457" s="84"/>
      <c r="G1457" s="118" t="s">
        <v>13</v>
      </c>
      <c r="H1457" s="118" t="s">
        <v>13</v>
      </c>
      <c r="I1457" s="119">
        <v>2437721</v>
      </c>
      <c r="J1457" s="120">
        <v>201175521</v>
      </c>
      <c r="K1457" s="121" t="s">
        <v>2075</v>
      </c>
    </row>
  </sheetData>
  <autoFilter ref="A6:DJ1457" xr:uid="{00000000-0009-0000-0000-000000000000}"/>
  <mergeCells count="97">
    <mergeCell ref="A374:A384"/>
    <mergeCell ref="B374:B384"/>
    <mergeCell ref="C374:C384"/>
    <mergeCell ref="D374:D384"/>
    <mergeCell ref="F374:F384"/>
    <mergeCell ref="A322:A372"/>
    <mergeCell ref="B322:B372"/>
    <mergeCell ref="C322:C372"/>
    <mergeCell ref="D322:D372"/>
    <mergeCell ref="F322:F372"/>
    <mergeCell ref="A1:H1"/>
    <mergeCell ref="A4:H4"/>
    <mergeCell ref="A85:A137"/>
    <mergeCell ref="B85:B137"/>
    <mergeCell ref="C85:C137"/>
    <mergeCell ref="D85:D137"/>
    <mergeCell ref="F85:F137"/>
    <mergeCell ref="A463:A464"/>
    <mergeCell ref="B463:B464"/>
    <mergeCell ref="C463:C464"/>
    <mergeCell ref="D463:D464"/>
    <mergeCell ref="F463:F464"/>
    <mergeCell ref="A467:A468"/>
    <mergeCell ref="B467:B468"/>
    <mergeCell ref="C467:C468"/>
    <mergeCell ref="D467:D468"/>
    <mergeCell ref="F467:F468"/>
    <mergeCell ref="A538:A588"/>
    <mergeCell ref="B538:B588"/>
    <mergeCell ref="C538:C588"/>
    <mergeCell ref="D538:D588"/>
    <mergeCell ref="F538:F588"/>
    <mergeCell ref="A604:A655"/>
    <mergeCell ref="B604:B655"/>
    <mergeCell ref="C604:C655"/>
    <mergeCell ref="D604:D655"/>
    <mergeCell ref="F604:F655"/>
    <mergeCell ref="A820:A833"/>
    <mergeCell ref="B820:B833"/>
    <mergeCell ref="C820:C833"/>
    <mergeCell ref="D820:D833"/>
    <mergeCell ref="F820:F833"/>
    <mergeCell ref="A834:A845"/>
    <mergeCell ref="B834:B845"/>
    <mergeCell ref="C834:C845"/>
    <mergeCell ref="D834:D845"/>
    <mergeCell ref="F834:F845"/>
    <mergeCell ref="A967:A973"/>
    <mergeCell ref="B967:B973"/>
    <mergeCell ref="C967:C973"/>
    <mergeCell ref="D967:D973"/>
    <mergeCell ref="F967:F973"/>
    <mergeCell ref="A1303:A1313"/>
    <mergeCell ref="B1303:B1313"/>
    <mergeCell ref="C1303:C1313"/>
    <mergeCell ref="D1303:D1313"/>
    <mergeCell ref="F1303:F1313"/>
    <mergeCell ref="A1314:A1321"/>
    <mergeCell ref="B1314:B1321"/>
    <mergeCell ref="C1314:C1321"/>
    <mergeCell ref="D1314:D1321"/>
    <mergeCell ref="F1314:F1321"/>
    <mergeCell ref="A1322:A1329"/>
    <mergeCell ref="B1322:B1329"/>
    <mergeCell ref="C1322:C1329"/>
    <mergeCell ref="D1322:D1329"/>
    <mergeCell ref="F1322:F1329"/>
    <mergeCell ref="A1330:A1341"/>
    <mergeCell ref="B1330:B1341"/>
    <mergeCell ref="C1330:C1341"/>
    <mergeCell ref="D1330:D1341"/>
    <mergeCell ref="F1330:F1341"/>
    <mergeCell ref="A1343:A1352"/>
    <mergeCell ref="B1343:B1352"/>
    <mergeCell ref="C1343:C1352"/>
    <mergeCell ref="D1343:D1352"/>
    <mergeCell ref="F1343:F1352"/>
    <mergeCell ref="A1354:A1360"/>
    <mergeCell ref="B1354:B1360"/>
    <mergeCell ref="C1354:C1360"/>
    <mergeCell ref="D1354:D1360"/>
    <mergeCell ref="F1354:F1360"/>
    <mergeCell ref="A1425:A1437"/>
    <mergeCell ref="B1425:B1437"/>
    <mergeCell ref="C1425:C1437"/>
    <mergeCell ref="D1425:D1437"/>
    <mergeCell ref="F1425:F1437"/>
    <mergeCell ref="A1439:A1446"/>
    <mergeCell ref="B1439:B1446"/>
    <mergeCell ref="C1439:C1446"/>
    <mergeCell ref="D1439:D1446"/>
    <mergeCell ref="F1439:F1446"/>
    <mergeCell ref="A1447:A1457"/>
    <mergeCell ref="B1447:B1457"/>
    <mergeCell ref="C1447:C1457"/>
    <mergeCell ref="D1447:D1457"/>
    <mergeCell ref="F1447:F1457"/>
  </mergeCells>
  <conditionalFormatting sqref="E615:E616 E131:E139 E26:E47 E141:E613 E36:F39 E49:E128">
    <cfRule type="duplicateValues" dxfId="11" priority="24"/>
  </conditionalFormatting>
  <conditionalFormatting sqref="E614">
    <cfRule type="duplicateValues" dxfId="10" priority="23"/>
  </conditionalFormatting>
  <conditionalFormatting sqref="E48:F48 E13:F13 E11:F11 E8:F9">
    <cfRule type="duplicateValues" dxfId="9" priority="22"/>
  </conditionalFormatting>
  <conditionalFormatting sqref="F311:F313 F294:F295 F190 F173 F135:F137 F133 F85 F79 F77">
    <cfRule type="duplicateValues" dxfId="8" priority="21"/>
  </conditionalFormatting>
  <conditionalFormatting sqref="F569 F566 F557 F513 F481 F467:F470 F453">
    <cfRule type="duplicateValues" dxfId="7" priority="19"/>
  </conditionalFormatting>
  <conditionalFormatting sqref="F616 F605 F594">
    <cfRule type="duplicateValues" dxfId="6" priority="18"/>
  </conditionalFormatting>
  <conditionalFormatting sqref="E812:F812 E808:F808 E806:F806 E772:F772 E768:F768 E753:F753 E744:F744 E738:F739 E727:F727 E707:F707 E694:F695 E690:F690 E680:F680 E641:F643 E621:F636">
    <cfRule type="duplicateValues" dxfId="5" priority="17"/>
  </conditionalFormatting>
  <conditionalFormatting sqref="G1078 G1038">
    <cfRule type="duplicateValues" dxfId="4" priority="4"/>
  </conditionalFormatting>
  <conditionalFormatting sqref="H1078 H1038">
    <cfRule type="duplicateValues" dxfId="3" priority="3"/>
  </conditionalFormatting>
  <conditionalFormatting sqref="G8:G10">
    <cfRule type="duplicateValues" dxfId="2" priority="2"/>
  </conditionalFormatting>
  <conditionalFormatting sqref="H8:H9">
    <cfRule type="duplicateValues" dxfId="1" priority="76"/>
  </conditionalFormatting>
  <conditionalFormatting sqref="F434 F409 F399:F400 F397 F395 F383 F380 F366 F314:F315">
    <cfRule type="duplicateValues" dxfId="0" priority="83"/>
  </conditionalFormatting>
  <pageMargins left="0.7" right="0.7" top="0.75" bottom="0.75" header="0.3" footer="0.3"/>
  <pageSetup scale="55" orientation="landscape" horizontalDpi="360" verticalDpi="36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2"/>
  <sheetViews>
    <sheetView topLeftCell="A1290" workbookViewId="0">
      <selection activeCell="E19" sqref="E19"/>
    </sheetView>
  </sheetViews>
  <sheetFormatPr baseColWidth="10" defaultRowHeight="15" x14ac:dyDescent="0.25"/>
  <cols>
    <col min="3" max="3" width="20.140625" customWidth="1"/>
  </cols>
  <sheetData>
    <row r="1" spans="1:3" ht="26.25" x14ac:dyDescent="0.25">
      <c r="A1" s="7" t="s">
        <v>30</v>
      </c>
      <c r="B1" s="7" t="s">
        <v>31</v>
      </c>
      <c r="C1" s="7" t="s">
        <v>32</v>
      </c>
    </row>
    <row r="2" spans="1:3" x14ac:dyDescent="0.25">
      <c r="A2" s="9">
        <v>418820</v>
      </c>
      <c r="B2" s="8">
        <v>138039520</v>
      </c>
      <c r="C2" s="6" t="s">
        <v>14</v>
      </c>
    </row>
    <row r="3" spans="1:3" x14ac:dyDescent="0.25">
      <c r="A3" s="9">
        <v>408520</v>
      </c>
      <c r="B3" s="8">
        <v>138049320</v>
      </c>
      <c r="C3" s="6" t="s">
        <v>15</v>
      </c>
    </row>
    <row r="4" spans="1:3" x14ac:dyDescent="0.25">
      <c r="A4" s="9">
        <v>345120</v>
      </c>
      <c r="B4" s="8">
        <v>138880120</v>
      </c>
      <c r="C4" s="6" t="s">
        <v>16</v>
      </c>
    </row>
    <row r="5" spans="1:3" x14ac:dyDescent="0.25">
      <c r="A5" s="9">
        <v>345220</v>
      </c>
      <c r="B5" s="8">
        <v>138881020</v>
      </c>
      <c r="C5" s="6" t="s">
        <v>17</v>
      </c>
    </row>
    <row r="6" spans="1:3" x14ac:dyDescent="0.25">
      <c r="A6" s="9">
        <v>346320</v>
      </c>
      <c r="B6" s="8">
        <v>138882420</v>
      </c>
      <c r="C6" s="6" t="s">
        <v>16</v>
      </c>
    </row>
    <row r="7" spans="1:3" x14ac:dyDescent="0.25">
      <c r="A7" s="9">
        <v>348420</v>
      </c>
      <c r="B7" s="8">
        <v>138883120</v>
      </c>
      <c r="C7" s="6" t="s">
        <v>18</v>
      </c>
    </row>
    <row r="8" spans="1:3" x14ac:dyDescent="0.25">
      <c r="A8" s="9">
        <v>357420</v>
      </c>
      <c r="B8" s="8">
        <v>138884320</v>
      </c>
      <c r="C8" s="6" t="s">
        <v>19</v>
      </c>
    </row>
    <row r="9" spans="1:3" x14ac:dyDescent="0.25">
      <c r="A9" s="9">
        <v>357520</v>
      </c>
      <c r="B9" s="8">
        <v>138885520</v>
      </c>
      <c r="C9" s="6" t="s">
        <v>20</v>
      </c>
    </row>
    <row r="10" spans="1:3" x14ac:dyDescent="0.25">
      <c r="A10" s="9">
        <v>408420</v>
      </c>
      <c r="B10" s="8">
        <v>138886820</v>
      </c>
      <c r="C10" s="6" t="s">
        <v>21</v>
      </c>
    </row>
    <row r="11" spans="1:3" x14ac:dyDescent="0.25">
      <c r="A11" s="9">
        <v>365820</v>
      </c>
      <c r="B11" s="8">
        <v>138891520</v>
      </c>
      <c r="C11" s="6" t="s">
        <v>22</v>
      </c>
    </row>
    <row r="12" spans="1:3" x14ac:dyDescent="0.25">
      <c r="A12" s="9">
        <v>371420</v>
      </c>
      <c r="B12" s="8">
        <v>138894920</v>
      </c>
      <c r="C12" s="6" t="s">
        <v>23</v>
      </c>
    </row>
    <row r="13" spans="1:3" x14ac:dyDescent="0.25">
      <c r="A13" s="9">
        <v>433220</v>
      </c>
      <c r="B13" s="8">
        <v>152613920</v>
      </c>
      <c r="C13" s="6" t="s">
        <v>24</v>
      </c>
    </row>
    <row r="14" spans="1:3" x14ac:dyDescent="0.25">
      <c r="A14" s="9">
        <v>436120</v>
      </c>
      <c r="B14" s="8">
        <v>152626220</v>
      </c>
      <c r="C14" s="6" t="s">
        <v>25</v>
      </c>
    </row>
    <row r="15" spans="1:3" x14ac:dyDescent="0.25">
      <c r="A15" s="9">
        <v>436220</v>
      </c>
      <c r="B15" s="8">
        <v>152635120</v>
      </c>
      <c r="C15" s="6" t="s">
        <v>26</v>
      </c>
    </row>
    <row r="16" spans="1:3" x14ac:dyDescent="0.25">
      <c r="A16" s="9">
        <v>436520</v>
      </c>
      <c r="B16" s="8">
        <v>152639320</v>
      </c>
      <c r="C16" s="6" t="s">
        <v>27</v>
      </c>
    </row>
    <row r="17" spans="1:3" x14ac:dyDescent="0.25">
      <c r="A17" s="9">
        <v>439420</v>
      </c>
      <c r="B17" s="8">
        <v>152661820</v>
      </c>
      <c r="C17" s="6" t="s">
        <v>28</v>
      </c>
    </row>
    <row r="18" spans="1:3" x14ac:dyDescent="0.25">
      <c r="A18" s="9">
        <v>439220</v>
      </c>
      <c r="B18" s="8">
        <v>152666020</v>
      </c>
      <c r="C18" s="6" t="s">
        <v>28</v>
      </c>
    </row>
    <row r="19" spans="1:3" x14ac:dyDescent="0.25">
      <c r="A19" s="9">
        <v>446420</v>
      </c>
      <c r="B19" s="8">
        <v>173739920</v>
      </c>
      <c r="C19" s="6" t="s">
        <v>29</v>
      </c>
    </row>
    <row r="20" spans="1:3" x14ac:dyDescent="0.25">
      <c r="A20" s="9">
        <v>446220</v>
      </c>
      <c r="B20" s="8">
        <v>173744420</v>
      </c>
      <c r="C20" s="6" t="s">
        <v>29</v>
      </c>
    </row>
    <row r="21" spans="1:3" x14ac:dyDescent="0.25">
      <c r="A21" s="9">
        <v>383120</v>
      </c>
      <c r="B21" s="8">
        <v>132266420</v>
      </c>
      <c r="C21" s="6" t="s">
        <v>33</v>
      </c>
    </row>
    <row r="22" spans="1:3" x14ac:dyDescent="0.25">
      <c r="A22" s="9">
        <v>383220</v>
      </c>
      <c r="B22" s="8">
        <v>132266520</v>
      </c>
      <c r="C22" s="6" t="s">
        <v>34</v>
      </c>
    </row>
    <row r="23" spans="1:3" x14ac:dyDescent="0.25">
      <c r="A23" s="9">
        <v>383320</v>
      </c>
      <c r="B23" s="8">
        <v>132266620</v>
      </c>
      <c r="C23" s="6" t="s">
        <v>35</v>
      </c>
    </row>
    <row r="24" spans="1:3" x14ac:dyDescent="0.25">
      <c r="A24" s="9">
        <v>383420</v>
      </c>
      <c r="B24" s="8">
        <v>132266820</v>
      </c>
      <c r="C24" s="6" t="s">
        <v>36</v>
      </c>
    </row>
    <row r="25" spans="1:3" x14ac:dyDescent="0.25">
      <c r="A25" s="9">
        <v>383520</v>
      </c>
      <c r="B25" s="8">
        <v>132266920</v>
      </c>
      <c r="C25" s="6" t="s">
        <v>37</v>
      </c>
    </row>
    <row r="26" spans="1:3" x14ac:dyDescent="0.25">
      <c r="A26" s="9">
        <v>383620</v>
      </c>
      <c r="B26" s="8">
        <v>132267020</v>
      </c>
      <c r="C26" s="6" t="s">
        <v>38</v>
      </c>
    </row>
    <row r="27" spans="1:3" x14ac:dyDescent="0.25">
      <c r="A27" s="9">
        <v>383720</v>
      </c>
      <c r="B27" s="8">
        <v>132268020</v>
      </c>
      <c r="C27" s="6" t="s">
        <v>39</v>
      </c>
    </row>
    <row r="28" spans="1:3" x14ac:dyDescent="0.25">
      <c r="A28" s="9">
        <v>383820</v>
      </c>
      <c r="B28" s="8">
        <v>132268120</v>
      </c>
      <c r="C28" s="6" t="s">
        <v>40</v>
      </c>
    </row>
    <row r="29" spans="1:3" x14ac:dyDescent="0.25">
      <c r="A29" s="9">
        <v>383920</v>
      </c>
      <c r="B29" s="8">
        <v>132268220</v>
      </c>
      <c r="C29" s="6" t="s">
        <v>33</v>
      </c>
    </row>
    <row r="30" spans="1:3" x14ac:dyDescent="0.25">
      <c r="A30" s="9">
        <v>384020</v>
      </c>
      <c r="B30" s="8">
        <v>132268320</v>
      </c>
      <c r="C30" s="6" t="s">
        <v>38</v>
      </c>
    </row>
    <row r="31" spans="1:3" x14ac:dyDescent="0.25">
      <c r="A31" s="9">
        <v>384120</v>
      </c>
      <c r="B31" s="8">
        <v>132268520</v>
      </c>
      <c r="C31" s="6" t="s">
        <v>41</v>
      </c>
    </row>
    <row r="32" spans="1:3" x14ac:dyDescent="0.25">
      <c r="A32" s="9">
        <v>384220</v>
      </c>
      <c r="B32" s="8">
        <v>132268620</v>
      </c>
      <c r="C32" s="6" t="s">
        <v>42</v>
      </c>
    </row>
    <row r="33" spans="1:3" x14ac:dyDescent="0.25">
      <c r="A33" s="9">
        <v>384320</v>
      </c>
      <c r="B33" s="8">
        <v>132268820</v>
      </c>
      <c r="C33" s="6" t="s">
        <v>43</v>
      </c>
    </row>
    <row r="34" spans="1:3" x14ac:dyDescent="0.25">
      <c r="A34" s="9">
        <v>384420</v>
      </c>
      <c r="B34" s="8">
        <v>132268920</v>
      </c>
      <c r="C34" s="6" t="s">
        <v>43</v>
      </c>
    </row>
    <row r="35" spans="1:3" x14ac:dyDescent="0.25">
      <c r="A35" s="9">
        <v>384520</v>
      </c>
      <c r="B35" s="8">
        <v>132269020</v>
      </c>
      <c r="C35" s="6" t="s">
        <v>39</v>
      </c>
    </row>
    <row r="36" spans="1:3" x14ac:dyDescent="0.25">
      <c r="A36" s="9">
        <v>384620</v>
      </c>
      <c r="B36" s="8">
        <v>132269120</v>
      </c>
      <c r="C36" s="6" t="s">
        <v>38</v>
      </c>
    </row>
    <row r="37" spans="1:3" x14ac:dyDescent="0.25">
      <c r="A37" s="9">
        <v>384720</v>
      </c>
      <c r="B37" s="8">
        <v>132269220</v>
      </c>
      <c r="C37" s="6" t="s">
        <v>44</v>
      </c>
    </row>
    <row r="38" spans="1:3" x14ac:dyDescent="0.25">
      <c r="A38" s="9">
        <v>384820</v>
      </c>
      <c r="B38" s="8">
        <v>132269420</v>
      </c>
      <c r="C38" s="6" t="s">
        <v>45</v>
      </c>
    </row>
    <row r="39" spans="1:3" x14ac:dyDescent="0.25">
      <c r="A39" s="9">
        <v>384920</v>
      </c>
      <c r="B39" s="8">
        <v>132269520</v>
      </c>
      <c r="C39" s="6" t="s">
        <v>45</v>
      </c>
    </row>
    <row r="40" spans="1:3" x14ac:dyDescent="0.25">
      <c r="A40" s="9">
        <v>392520</v>
      </c>
      <c r="B40" s="8">
        <v>132408420</v>
      </c>
      <c r="C40" s="6" t="s">
        <v>46</v>
      </c>
    </row>
    <row r="41" spans="1:3" x14ac:dyDescent="0.25">
      <c r="A41" s="9">
        <v>394620</v>
      </c>
      <c r="B41" s="8">
        <v>132524920</v>
      </c>
      <c r="C41" s="6" t="s">
        <v>47</v>
      </c>
    </row>
    <row r="42" spans="1:3" x14ac:dyDescent="0.25">
      <c r="A42" s="9">
        <v>394420</v>
      </c>
      <c r="B42" s="8">
        <v>132569220</v>
      </c>
      <c r="C42" s="6" t="s">
        <v>48</v>
      </c>
    </row>
    <row r="43" spans="1:3" x14ac:dyDescent="0.25">
      <c r="A43" s="9">
        <v>394720</v>
      </c>
      <c r="B43" s="8">
        <v>132590120</v>
      </c>
      <c r="C43" s="6" t="s">
        <v>48</v>
      </c>
    </row>
    <row r="44" spans="1:3" x14ac:dyDescent="0.25">
      <c r="A44" s="9">
        <v>394820</v>
      </c>
      <c r="B44" s="8">
        <v>132627520</v>
      </c>
      <c r="C44" s="6" t="s">
        <v>49</v>
      </c>
    </row>
    <row r="45" spans="1:3" x14ac:dyDescent="0.25">
      <c r="A45" s="9">
        <v>386720</v>
      </c>
      <c r="B45" s="8">
        <v>132665920</v>
      </c>
      <c r="C45" s="6" t="s">
        <v>50</v>
      </c>
    </row>
    <row r="46" spans="1:3" x14ac:dyDescent="0.25">
      <c r="A46" s="9">
        <v>394920</v>
      </c>
      <c r="B46" s="8">
        <v>132701420</v>
      </c>
      <c r="C46" s="6" t="s">
        <v>51</v>
      </c>
    </row>
    <row r="47" spans="1:3" x14ac:dyDescent="0.25">
      <c r="A47" s="9">
        <v>386920</v>
      </c>
      <c r="B47" s="8">
        <v>132731720</v>
      </c>
      <c r="C47" s="6" t="s">
        <v>52</v>
      </c>
    </row>
    <row r="48" spans="1:3" x14ac:dyDescent="0.25">
      <c r="A48" s="9">
        <v>387020</v>
      </c>
      <c r="B48" s="8">
        <v>132731920</v>
      </c>
      <c r="C48" s="6" t="s">
        <v>53</v>
      </c>
    </row>
    <row r="49" spans="1:3" x14ac:dyDescent="0.25">
      <c r="A49" s="9">
        <v>387120</v>
      </c>
      <c r="B49" s="8">
        <v>132732020</v>
      </c>
      <c r="C49" s="6" t="s">
        <v>54</v>
      </c>
    </row>
    <row r="50" spans="1:3" x14ac:dyDescent="0.25">
      <c r="A50" s="9">
        <v>387220</v>
      </c>
      <c r="B50" s="8">
        <v>132732120</v>
      </c>
      <c r="C50" s="6" t="s">
        <v>55</v>
      </c>
    </row>
    <row r="51" spans="1:3" x14ac:dyDescent="0.25">
      <c r="A51" s="9">
        <v>387320</v>
      </c>
      <c r="B51" s="8">
        <v>132732220</v>
      </c>
      <c r="C51" s="6" t="s">
        <v>56</v>
      </c>
    </row>
    <row r="52" spans="1:3" x14ac:dyDescent="0.25">
      <c r="A52" s="9">
        <v>387420</v>
      </c>
      <c r="B52" s="8">
        <v>132732320</v>
      </c>
      <c r="C52" s="6" t="s">
        <v>57</v>
      </c>
    </row>
    <row r="53" spans="1:3" x14ac:dyDescent="0.25">
      <c r="A53" s="9">
        <v>387520</v>
      </c>
      <c r="B53" s="8">
        <v>132732420</v>
      </c>
      <c r="C53" s="6" t="s">
        <v>58</v>
      </c>
    </row>
    <row r="54" spans="1:3" x14ac:dyDescent="0.25">
      <c r="A54" s="9">
        <v>387620</v>
      </c>
      <c r="B54" s="8">
        <v>132732520</v>
      </c>
      <c r="C54" s="6" t="s">
        <v>59</v>
      </c>
    </row>
    <row r="55" spans="1:3" x14ac:dyDescent="0.25">
      <c r="A55" s="9">
        <v>387720</v>
      </c>
      <c r="B55" s="8">
        <v>132732620</v>
      </c>
      <c r="C55" s="6" t="s">
        <v>60</v>
      </c>
    </row>
    <row r="56" spans="1:3" x14ac:dyDescent="0.25">
      <c r="A56" s="9">
        <v>387820</v>
      </c>
      <c r="B56" s="8">
        <v>132732720</v>
      </c>
      <c r="C56" s="6" t="s">
        <v>54</v>
      </c>
    </row>
    <row r="57" spans="1:3" x14ac:dyDescent="0.25">
      <c r="A57" s="9">
        <v>387920</v>
      </c>
      <c r="B57" s="8">
        <v>132732820</v>
      </c>
      <c r="C57" s="6" t="s">
        <v>52</v>
      </c>
    </row>
    <row r="58" spans="1:3" x14ac:dyDescent="0.25">
      <c r="A58" s="9">
        <v>388020</v>
      </c>
      <c r="B58" s="8">
        <v>132732920</v>
      </c>
      <c r="C58" s="6" t="s">
        <v>61</v>
      </c>
    </row>
    <row r="59" spans="1:3" x14ac:dyDescent="0.25">
      <c r="A59" s="9">
        <v>388120</v>
      </c>
      <c r="B59" s="8">
        <v>132733020</v>
      </c>
      <c r="C59" s="6" t="s">
        <v>62</v>
      </c>
    </row>
    <row r="60" spans="1:3" x14ac:dyDescent="0.25">
      <c r="A60" s="9">
        <v>388220</v>
      </c>
      <c r="B60" s="8">
        <v>132733120</v>
      </c>
      <c r="C60" s="6" t="s">
        <v>60</v>
      </c>
    </row>
    <row r="61" spans="1:3" x14ac:dyDescent="0.25">
      <c r="A61" s="9">
        <v>388320</v>
      </c>
      <c r="B61" s="8">
        <v>132733220</v>
      </c>
      <c r="C61" s="6" t="s">
        <v>58</v>
      </c>
    </row>
    <row r="62" spans="1:3" x14ac:dyDescent="0.25">
      <c r="A62" s="9">
        <v>388420</v>
      </c>
      <c r="B62" s="8">
        <v>132733320</v>
      </c>
      <c r="C62" s="6" t="s">
        <v>63</v>
      </c>
    </row>
    <row r="63" spans="1:3" x14ac:dyDescent="0.25">
      <c r="A63" s="9">
        <v>388520</v>
      </c>
      <c r="B63" s="8">
        <v>132733420</v>
      </c>
      <c r="C63" s="6" t="s">
        <v>64</v>
      </c>
    </row>
    <row r="64" spans="1:3" x14ac:dyDescent="0.25">
      <c r="A64" s="9">
        <v>388620</v>
      </c>
      <c r="B64" s="8">
        <v>132733520</v>
      </c>
      <c r="C64" s="6" t="s">
        <v>57</v>
      </c>
    </row>
    <row r="65" spans="1:3" x14ac:dyDescent="0.25">
      <c r="A65" s="9">
        <v>388720</v>
      </c>
      <c r="B65" s="8">
        <v>132733720</v>
      </c>
      <c r="C65" s="6" t="s">
        <v>52</v>
      </c>
    </row>
    <row r="66" spans="1:3" x14ac:dyDescent="0.25">
      <c r="A66" s="9">
        <v>388820</v>
      </c>
      <c r="B66" s="8">
        <v>132734020</v>
      </c>
      <c r="C66" s="6" t="s">
        <v>65</v>
      </c>
    </row>
    <row r="67" spans="1:3" x14ac:dyDescent="0.25">
      <c r="A67" s="9">
        <v>388920</v>
      </c>
      <c r="B67" s="8">
        <v>132734220</v>
      </c>
      <c r="C67" s="6" t="s">
        <v>66</v>
      </c>
    </row>
    <row r="68" spans="1:3" x14ac:dyDescent="0.25">
      <c r="A68" s="9">
        <v>389020</v>
      </c>
      <c r="B68" s="8">
        <v>132734420</v>
      </c>
      <c r="C68" s="6" t="s">
        <v>67</v>
      </c>
    </row>
    <row r="69" spans="1:3" x14ac:dyDescent="0.25">
      <c r="A69" s="9">
        <v>389120</v>
      </c>
      <c r="B69" s="8">
        <v>132734720</v>
      </c>
      <c r="C69" s="6" t="s">
        <v>54</v>
      </c>
    </row>
    <row r="70" spans="1:3" x14ac:dyDescent="0.25">
      <c r="A70" s="9">
        <v>389220</v>
      </c>
      <c r="B70" s="8">
        <v>132734820</v>
      </c>
      <c r="C70" s="6" t="s">
        <v>68</v>
      </c>
    </row>
    <row r="71" spans="1:3" x14ac:dyDescent="0.25">
      <c r="A71" s="9">
        <v>389320</v>
      </c>
      <c r="B71" s="8">
        <v>132735020</v>
      </c>
      <c r="C71" s="6" t="s">
        <v>69</v>
      </c>
    </row>
    <row r="72" spans="1:3" x14ac:dyDescent="0.25">
      <c r="A72" s="9">
        <v>389420</v>
      </c>
      <c r="B72" s="8">
        <v>132735420</v>
      </c>
      <c r="C72" s="6" t="s">
        <v>70</v>
      </c>
    </row>
    <row r="73" spans="1:3" x14ac:dyDescent="0.25">
      <c r="A73" s="9">
        <v>389520</v>
      </c>
      <c r="B73" s="8">
        <v>132736320</v>
      </c>
      <c r="C73" s="6" t="s">
        <v>71</v>
      </c>
    </row>
    <row r="74" spans="1:3" x14ac:dyDescent="0.25">
      <c r="A74" s="9">
        <v>389620</v>
      </c>
      <c r="B74" s="8">
        <v>132736920</v>
      </c>
      <c r="C74" s="6" t="s">
        <v>70</v>
      </c>
    </row>
    <row r="75" spans="1:3" x14ac:dyDescent="0.25">
      <c r="A75" s="9">
        <v>389720</v>
      </c>
      <c r="B75" s="8">
        <v>132737020</v>
      </c>
      <c r="C75" s="6" t="s">
        <v>72</v>
      </c>
    </row>
    <row r="76" spans="1:3" x14ac:dyDescent="0.25">
      <c r="A76" s="9">
        <v>389820</v>
      </c>
      <c r="B76" s="8">
        <v>132737120</v>
      </c>
      <c r="C76" s="6" t="s">
        <v>73</v>
      </c>
    </row>
    <row r="77" spans="1:3" x14ac:dyDescent="0.25">
      <c r="A77" s="9">
        <v>389920</v>
      </c>
      <c r="B77" s="8">
        <v>132737220</v>
      </c>
      <c r="C77" s="6" t="s">
        <v>74</v>
      </c>
    </row>
    <row r="78" spans="1:3" x14ac:dyDescent="0.25">
      <c r="A78" s="9">
        <v>390020</v>
      </c>
      <c r="B78" s="8">
        <v>132737320</v>
      </c>
      <c r="C78" s="6" t="s">
        <v>75</v>
      </c>
    </row>
    <row r="79" spans="1:3" x14ac:dyDescent="0.25">
      <c r="A79" s="9">
        <v>390120</v>
      </c>
      <c r="B79" s="8">
        <v>132737520</v>
      </c>
      <c r="C79" s="6" t="s">
        <v>76</v>
      </c>
    </row>
    <row r="80" spans="1:3" x14ac:dyDescent="0.25">
      <c r="A80" s="9">
        <v>390220</v>
      </c>
      <c r="B80" s="8">
        <v>132737720</v>
      </c>
      <c r="C80" s="6" t="s">
        <v>77</v>
      </c>
    </row>
    <row r="81" spans="1:3" x14ac:dyDescent="0.25">
      <c r="A81" s="9">
        <v>390320</v>
      </c>
      <c r="B81" s="8">
        <v>132737820</v>
      </c>
      <c r="C81" s="6" t="s">
        <v>78</v>
      </c>
    </row>
    <row r="82" spans="1:3" x14ac:dyDescent="0.25">
      <c r="A82" s="9">
        <v>390420</v>
      </c>
      <c r="B82" s="8">
        <v>132737920</v>
      </c>
      <c r="C82" s="6" t="s">
        <v>74</v>
      </c>
    </row>
    <row r="83" spans="1:3" x14ac:dyDescent="0.25">
      <c r="A83" s="9">
        <v>390520</v>
      </c>
      <c r="B83" s="8">
        <v>132738020</v>
      </c>
      <c r="C83" s="6" t="s">
        <v>71</v>
      </c>
    </row>
    <row r="84" spans="1:3" x14ac:dyDescent="0.25">
      <c r="A84" s="9">
        <v>390620</v>
      </c>
      <c r="B84" s="8">
        <v>132738120</v>
      </c>
      <c r="C84" s="6" t="s">
        <v>79</v>
      </c>
    </row>
    <row r="85" spans="1:3" x14ac:dyDescent="0.25">
      <c r="A85" s="9">
        <v>390720</v>
      </c>
      <c r="B85" s="8">
        <v>132738320</v>
      </c>
      <c r="C85" s="6" t="s">
        <v>80</v>
      </c>
    </row>
    <row r="86" spans="1:3" x14ac:dyDescent="0.25">
      <c r="A86" s="9">
        <v>390820</v>
      </c>
      <c r="B86" s="8">
        <v>132738520</v>
      </c>
      <c r="C86" s="6" t="s">
        <v>80</v>
      </c>
    </row>
    <row r="87" spans="1:3" x14ac:dyDescent="0.25">
      <c r="A87" s="9">
        <v>390920</v>
      </c>
      <c r="B87" s="8">
        <v>132738620</v>
      </c>
      <c r="C87" s="6" t="s">
        <v>81</v>
      </c>
    </row>
    <row r="88" spans="1:3" x14ac:dyDescent="0.25">
      <c r="A88" s="9">
        <v>391020</v>
      </c>
      <c r="B88" s="8">
        <v>132738720</v>
      </c>
      <c r="C88" s="6" t="s">
        <v>63</v>
      </c>
    </row>
    <row r="89" spans="1:3" x14ac:dyDescent="0.25">
      <c r="A89" s="9">
        <v>391120</v>
      </c>
      <c r="B89" s="8">
        <v>132738820</v>
      </c>
      <c r="C89" s="6" t="s">
        <v>82</v>
      </c>
    </row>
    <row r="90" spans="1:3" x14ac:dyDescent="0.25">
      <c r="A90" s="9">
        <v>391220</v>
      </c>
      <c r="B90" s="8">
        <v>132738920</v>
      </c>
      <c r="C90" s="6" t="s">
        <v>78</v>
      </c>
    </row>
    <row r="91" spans="1:3" x14ac:dyDescent="0.25">
      <c r="A91" s="9">
        <v>391320</v>
      </c>
      <c r="B91" s="8">
        <v>132739020</v>
      </c>
      <c r="C91" s="6" t="s">
        <v>83</v>
      </c>
    </row>
    <row r="92" spans="1:3" x14ac:dyDescent="0.25">
      <c r="A92" s="9">
        <v>391420</v>
      </c>
      <c r="B92" s="8">
        <v>132739120</v>
      </c>
      <c r="C92" s="6" t="s">
        <v>79</v>
      </c>
    </row>
    <row r="93" spans="1:3" x14ac:dyDescent="0.25">
      <c r="A93" s="9">
        <v>391520</v>
      </c>
      <c r="B93" s="8">
        <v>132739320</v>
      </c>
      <c r="C93" s="6" t="s">
        <v>80</v>
      </c>
    </row>
    <row r="94" spans="1:3" x14ac:dyDescent="0.25">
      <c r="A94" s="9">
        <v>391620</v>
      </c>
      <c r="B94" s="8">
        <v>132739420</v>
      </c>
      <c r="C94" s="6" t="s">
        <v>84</v>
      </c>
    </row>
    <row r="95" spans="1:3" x14ac:dyDescent="0.25">
      <c r="A95" s="9">
        <v>391720</v>
      </c>
      <c r="B95" s="8">
        <v>132739620</v>
      </c>
      <c r="C95" s="6" t="s">
        <v>85</v>
      </c>
    </row>
    <row r="96" spans="1:3" x14ac:dyDescent="0.25">
      <c r="A96" s="9">
        <v>391820</v>
      </c>
      <c r="B96" s="8">
        <v>132739720</v>
      </c>
      <c r="C96" s="6" t="s">
        <v>84</v>
      </c>
    </row>
    <row r="97" spans="1:3" x14ac:dyDescent="0.25">
      <c r="A97" s="9">
        <v>391920</v>
      </c>
      <c r="B97" s="8">
        <v>132739820</v>
      </c>
      <c r="C97" s="6" t="s">
        <v>84</v>
      </c>
    </row>
    <row r="98" spans="1:3" x14ac:dyDescent="0.25">
      <c r="A98" s="9">
        <v>392020</v>
      </c>
      <c r="B98" s="8">
        <v>132739920</v>
      </c>
      <c r="C98" s="6" t="s">
        <v>62</v>
      </c>
    </row>
    <row r="99" spans="1:3" x14ac:dyDescent="0.25">
      <c r="A99" s="9">
        <v>392120</v>
      </c>
      <c r="B99" s="8">
        <v>132740020</v>
      </c>
      <c r="C99" s="6" t="s">
        <v>86</v>
      </c>
    </row>
    <row r="100" spans="1:3" x14ac:dyDescent="0.25">
      <c r="A100" s="9">
        <v>392220</v>
      </c>
      <c r="B100" s="8">
        <v>132740120</v>
      </c>
      <c r="C100" s="6" t="s">
        <v>62</v>
      </c>
    </row>
    <row r="101" spans="1:3" x14ac:dyDescent="0.25">
      <c r="A101" s="9">
        <v>392320</v>
      </c>
      <c r="B101" s="8">
        <v>132740220</v>
      </c>
      <c r="C101" s="6" t="s">
        <v>87</v>
      </c>
    </row>
    <row r="102" spans="1:3" x14ac:dyDescent="0.25">
      <c r="A102" s="9">
        <v>392720</v>
      </c>
      <c r="B102" s="8">
        <v>132740320</v>
      </c>
      <c r="C102" s="6" t="s">
        <v>88</v>
      </c>
    </row>
    <row r="103" spans="1:3" x14ac:dyDescent="0.25">
      <c r="A103" s="9">
        <v>392820</v>
      </c>
      <c r="B103" s="8">
        <v>132740420</v>
      </c>
      <c r="C103" s="6" t="s">
        <v>89</v>
      </c>
    </row>
    <row r="104" spans="1:3" x14ac:dyDescent="0.25">
      <c r="A104" s="9">
        <v>392920</v>
      </c>
      <c r="B104" s="8">
        <v>132740520</v>
      </c>
      <c r="C104" s="6" t="s">
        <v>89</v>
      </c>
    </row>
    <row r="105" spans="1:3" x14ac:dyDescent="0.25">
      <c r="A105" s="9">
        <v>393020</v>
      </c>
      <c r="B105" s="8">
        <v>132740620</v>
      </c>
      <c r="C105" s="6" t="s">
        <v>69</v>
      </c>
    </row>
    <row r="106" spans="1:3" x14ac:dyDescent="0.25">
      <c r="A106" s="9">
        <v>393120</v>
      </c>
      <c r="B106" s="8">
        <v>132740720</v>
      </c>
      <c r="C106" s="6" t="s">
        <v>90</v>
      </c>
    </row>
    <row r="107" spans="1:3" x14ac:dyDescent="0.25">
      <c r="A107" s="9">
        <v>393220</v>
      </c>
      <c r="B107" s="8">
        <v>132740820</v>
      </c>
      <c r="C107" s="6" t="s">
        <v>91</v>
      </c>
    </row>
    <row r="108" spans="1:3" x14ac:dyDescent="0.25">
      <c r="A108" s="9">
        <v>393320</v>
      </c>
      <c r="B108" s="8">
        <v>132740920</v>
      </c>
      <c r="C108" s="6" t="s">
        <v>90</v>
      </c>
    </row>
    <row r="109" spans="1:3" x14ac:dyDescent="0.25">
      <c r="A109" s="9">
        <v>393420</v>
      </c>
      <c r="B109" s="8">
        <v>132741020</v>
      </c>
      <c r="C109" s="6" t="s">
        <v>92</v>
      </c>
    </row>
    <row r="110" spans="1:3" x14ac:dyDescent="0.25">
      <c r="A110" s="9">
        <v>393520</v>
      </c>
      <c r="B110" s="8">
        <v>132741120</v>
      </c>
      <c r="C110" s="6" t="s">
        <v>93</v>
      </c>
    </row>
    <row r="111" spans="1:3" x14ac:dyDescent="0.25">
      <c r="A111" s="9">
        <v>393620</v>
      </c>
      <c r="B111" s="8">
        <v>132741320</v>
      </c>
      <c r="C111" s="6" t="s">
        <v>90</v>
      </c>
    </row>
    <row r="112" spans="1:3" x14ac:dyDescent="0.25">
      <c r="A112" s="9">
        <v>393720</v>
      </c>
      <c r="B112" s="8">
        <v>132741420</v>
      </c>
      <c r="C112" s="6" t="s">
        <v>94</v>
      </c>
    </row>
    <row r="113" spans="1:3" x14ac:dyDescent="0.25">
      <c r="A113" s="9">
        <v>393820</v>
      </c>
      <c r="B113" s="8">
        <v>132741520</v>
      </c>
      <c r="C113" s="6" t="s">
        <v>95</v>
      </c>
    </row>
    <row r="114" spans="1:3" x14ac:dyDescent="0.25">
      <c r="A114" s="9">
        <v>393920</v>
      </c>
      <c r="B114" s="8">
        <v>132741620</v>
      </c>
      <c r="C114" s="6" t="s">
        <v>96</v>
      </c>
    </row>
    <row r="115" spans="1:3" x14ac:dyDescent="0.25">
      <c r="A115" s="9">
        <v>394020</v>
      </c>
      <c r="B115" s="8">
        <v>132741720</v>
      </c>
      <c r="C115" s="6" t="s">
        <v>59</v>
      </c>
    </row>
    <row r="116" spans="1:3" x14ac:dyDescent="0.25">
      <c r="A116" s="9">
        <v>394120</v>
      </c>
      <c r="B116" s="8">
        <v>132741820</v>
      </c>
      <c r="C116" s="6" t="s">
        <v>79</v>
      </c>
    </row>
    <row r="117" spans="1:3" x14ac:dyDescent="0.25">
      <c r="A117" s="9">
        <v>394220</v>
      </c>
      <c r="B117" s="8">
        <v>132742020</v>
      </c>
      <c r="C117" s="6" t="s">
        <v>65</v>
      </c>
    </row>
    <row r="118" spans="1:3" x14ac:dyDescent="0.25">
      <c r="A118" s="9">
        <v>394320</v>
      </c>
      <c r="B118" s="8">
        <v>132742120</v>
      </c>
      <c r="C118" s="6" t="s">
        <v>90</v>
      </c>
    </row>
    <row r="119" spans="1:3" x14ac:dyDescent="0.25">
      <c r="A119" s="9">
        <v>395020</v>
      </c>
      <c r="B119" s="8">
        <v>132794520</v>
      </c>
      <c r="C119" s="6" t="s">
        <v>97</v>
      </c>
    </row>
    <row r="120" spans="1:3" x14ac:dyDescent="0.25">
      <c r="A120" s="9">
        <v>395120</v>
      </c>
      <c r="B120" s="8">
        <v>132794620</v>
      </c>
      <c r="C120" s="6" t="s">
        <v>98</v>
      </c>
    </row>
    <row r="121" spans="1:3" x14ac:dyDescent="0.25">
      <c r="A121" s="9">
        <v>395220</v>
      </c>
      <c r="B121" s="8">
        <v>132794720</v>
      </c>
      <c r="C121" s="6" t="s">
        <v>97</v>
      </c>
    </row>
    <row r="122" spans="1:3" x14ac:dyDescent="0.25">
      <c r="A122" s="9">
        <v>395320</v>
      </c>
      <c r="B122" s="8">
        <v>132794920</v>
      </c>
      <c r="C122" s="6" t="s">
        <v>99</v>
      </c>
    </row>
    <row r="123" spans="1:3" x14ac:dyDescent="0.25">
      <c r="A123" s="9">
        <v>395420</v>
      </c>
      <c r="B123" s="8">
        <v>132795020</v>
      </c>
      <c r="C123" s="6" t="s">
        <v>100</v>
      </c>
    </row>
    <row r="124" spans="1:3" x14ac:dyDescent="0.25">
      <c r="A124" s="9">
        <v>395520</v>
      </c>
      <c r="B124" s="8">
        <v>132795120</v>
      </c>
      <c r="C124" s="6" t="s">
        <v>97</v>
      </c>
    </row>
    <row r="125" spans="1:3" x14ac:dyDescent="0.25">
      <c r="A125" s="9">
        <v>395620</v>
      </c>
      <c r="B125" s="8">
        <v>132795320</v>
      </c>
      <c r="C125" s="6" t="s">
        <v>100</v>
      </c>
    </row>
    <row r="126" spans="1:3" x14ac:dyDescent="0.25">
      <c r="A126" s="9">
        <v>395720</v>
      </c>
      <c r="B126" s="8">
        <v>132795420</v>
      </c>
      <c r="C126" s="6" t="s">
        <v>99</v>
      </c>
    </row>
    <row r="127" spans="1:3" x14ac:dyDescent="0.25">
      <c r="A127" s="9">
        <v>395820</v>
      </c>
      <c r="B127" s="8">
        <v>132795520</v>
      </c>
      <c r="C127" s="6" t="s">
        <v>101</v>
      </c>
    </row>
    <row r="128" spans="1:3" x14ac:dyDescent="0.25">
      <c r="A128" s="9">
        <v>395920</v>
      </c>
      <c r="B128" s="8">
        <v>132795720</v>
      </c>
      <c r="C128" s="6" t="s">
        <v>102</v>
      </c>
    </row>
    <row r="129" spans="1:3" x14ac:dyDescent="0.25">
      <c r="A129" s="9">
        <v>396020</v>
      </c>
      <c r="B129" s="8">
        <v>132795820</v>
      </c>
      <c r="C129" s="6" t="s">
        <v>103</v>
      </c>
    </row>
    <row r="130" spans="1:3" x14ac:dyDescent="0.25">
      <c r="A130" s="9">
        <v>396120</v>
      </c>
      <c r="B130" s="8">
        <v>132795920</v>
      </c>
      <c r="C130" s="6" t="s">
        <v>98</v>
      </c>
    </row>
    <row r="131" spans="1:3" x14ac:dyDescent="0.25">
      <c r="A131" s="9">
        <v>396220</v>
      </c>
      <c r="B131" s="8">
        <v>132796020</v>
      </c>
      <c r="C131" s="6" t="s">
        <v>100</v>
      </c>
    </row>
    <row r="132" spans="1:3" x14ac:dyDescent="0.25">
      <c r="A132" s="9">
        <v>396320</v>
      </c>
      <c r="B132" s="8">
        <v>132796220</v>
      </c>
      <c r="C132" s="6" t="s">
        <v>98</v>
      </c>
    </row>
    <row r="133" spans="1:3" x14ac:dyDescent="0.25">
      <c r="A133" s="9">
        <v>396420</v>
      </c>
      <c r="B133" s="8">
        <v>132796320</v>
      </c>
      <c r="C133" s="6" t="s">
        <v>104</v>
      </c>
    </row>
    <row r="134" spans="1:3" x14ac:dyDescent="0.25">
      <c r="A134" s="9">
        <v>396520</v>
      </c>
      <c r="B134" s="8">
        <v>132796420</v>
      </c>
      <c r="C134" s="6" t="s">
        <v>105</v>
      </c>
    </row>
    <row r="135" spans="1:3" x14ac:dyDescent="0.25">
      <c r="A135" s="9">
        <v>396620</v>
      </c>
      <c r="B135" s="8">
        <v>132796520</v>
      </c>
      <c r="C135" s="6" t="s">
        <v>105</v>
      </c>
    </row>
    <row r="136" spans="1:3" x14ac:dyDescent="0.25">
      <c r="A136" s="9">
        <v>396720</v>
      </c>
      <c r="B136" s="8">
        <v>132796720</v>
      </c>
      <c r="C136" s="6" t="s">
        <v>106</v>
      </c>
    </row>
    <row r="137" spans="1:3" x14ac:dyDescent="0.25">
      <c r="A137" s="9">
        <v>396820</v>
      </c>
      <c r="B137" s="8">
        <v>132796820</v>
      </c>
      <c r="C137" s="6" t="s">
        <v>107</v>
      </c>
    </row>
    <row r="138" spans="1:3" x14ac:dyDescent="0.25">
      <c r="A138" s="9">
        <v>396920</v>
      </c>
      <c r="B138" s="8">
        <v>132796920</v>
      </c>
      <c r="C138" s="6" t="s">
        <v>108</v>
      </c>
    </row>
    <row r="139" spans="1:3" x14ac:dyDescent="0.25">
      <c r="A139" s="9">
        <v>397120</v>
      </c>
      <c r="B139" s="8">
        <v>133366120</v>
      </c>
      <c r="C139" s="6" t="s">
        <v>109</v>
      </c>
    </row>
    <row r="140" spans="1:3" x14ac:dyDescent="0.25">
      <c r="A140" s="9">
        <v>397020</v>
      </c>
      <c r="B140" s="8">
        <v>133373020</v>
      </c>
      <c r="C140" s="6" t="s">
        <v>110</v>
      </c>
    </row>
    <row r="141" spans="1:3" x14ac:dyDescent="0.25">
      <c r="A141" s="9">
        <v>394520</v>
      </c>
      <c r="B141" s="8">
        <v>133502220</v>
      </c>
      <c r="C141" s="6" t="s">
        <v>111</v>
      </c>
    </row>
    <row r="142" spans="1:3" x14ac:dyDescent="0.25">
      <c r="A142" s="9">
        <v>403620</v>
      </c>
      <c r="B142" s="8">
        <v>133641420</v>
      </c>
      <c r="C142" s="6" t="s">
        <v>112</v>
      </c>
    </row>
    <row r="143" spans="1:3" x14ac:dyDescent="0.25">
      <c r="A143" s="9">
        <v>403520</v>
      </c>
      <c r="B143" s="8">
        <v>133670420</v>
      </c>
      <c r="C143" s="6" t="s">
        <v>113</v>
      </c>
    </row>
    <row r="144" spans="1:3" x14ac:dyDescent="0.25">
      <c r="A144" s="9">
        <v>403720</v>
      </c>
      <c r="B144" s="8">
        <v>133706120</v>
      </c>
      <c r="C144" s="6" t="s">
        <v>114</v>
      </c>
    </row>
    <row r="145" spans="1:3" x14ac:dyDescent="0.25">
      <c r="A145" s="9">
        <v>405920</v>
      </c>
      <c r="B145" s="8">
        <v>133714720</v>
      </c>
      <c r="C145" s="6" t="s">
        <v>115</v>
      </c>
    </row>
    <row r="146" spans="1:3" x14ac:dyDescent="0.25">
      <c r="A146" s="9">
        <v>403820</v>
      </c>
      <c r="B146" s="8">
        <v>133730920</v>
      </c>
      <c r="C146" s="6" t="s">
        <v>116</v>
      </c>
    </row>
    <row r="147" spans="1:3" x14ac:dyDescent="0.25">
      <c r="A147" s="9">
        <v>406020</v>
      </c>
      <c r="B147" s="8">
        <v>133736320</v>
      </c>
      <c r="C147" s="6" t="s">
        <v>117</v>
      </c>
    </row>
    <row r="148" spans="1:3" x14ac:dyDescent="0.25">
      <c r="A148" s="9">
        <v>405820</v>
      </c>
      <c r="B148" s="8">
        <v>133744220</v>
      </c>
      <c r="C148" s="6" t="s">
        <v>118</v>
      </c>
    </row>
    <row r="149" spans="1:3" x14ac:dyDescent="0.25">
      <c r="A149" s="9">
        <v>406120</v>
      </c>
      <c r="B149" s="8">
        <v>133750120</v>
      </c>
      <c r="C149" s="6" t="s">
        <v>115</v>
      </c>
    </row>
    <row r="150" spans="1:3" x14ac:dyDescent="0.25">
      <c r="A150" s="9">
        <v>406220</v>
      </c>
      <c r="B150" s="8">
        <v>133752720</v>
      </c>
      <c r="C150" s="6" t="s">
        <v>119</v>
      </c>
    </row>
    <row r="151" spans="1:3" x14ac:dyDescent="0.25">
      <c r="A151" s="9">
        <v>406320</v>
      </c>
      <c r="B151" s="8">
        <v>133763620</v>
      </c>
      <c r="C151" s="6" t="s">
        <v>120</v>
      </c>
    </row>
    <row r="152" spans="1:3" x14ac:dyDescent="0.25">
      <c r="A152" s="9">
        <v>406420</v>
      </c>
      <c r="B152" s="8">
        <v>133771820</v>
      </c>
      <c r="C152" s="6" t="s">
        <v>121</v>
      </c>
    </row>
    <row r="153" spans="1:3" x14ac:dyDescent="0.25">
      <c r="A153" s="9">
        <v>406520</v>
      </c>
      <c r="B153" s="8">
        <v>133788620</v>
      </c>
      <c r="C153" s="6" t="s">
        <v>122</v>
      </c>
    </row>
    <row r="154" spans="1:3" x14ac:dyDescent="0.25">
      <c r="A154" s="9">
        <v>408220</v>
      </c>
      <c r="B154" s="8">
        <v>134203720</v>
      </c>
      <c r="C154" s="6" t="s">
        <v>123</v>
      </c>
    </row>
    <row r="155" spans="1:3" x14ac:dyDescent="0.25">
      <c r="A155" s="9">
        <v>408320</v>
      </c>
      <c r="B155" s="8">
        <v>134205420</v>
      </c>
      <c r="C155" s="6" t="s">
        <v>124</v>
      </c>
    </row>
    <row r="156" spans="1:3" x14ac:dyDescent="0.25">
      <c r="A156" s="9">
        <v>408320</v>
      </c>
      <c r="B156" s="8">
        <v>134205420</v>
      </c>
      <c r="C156" s="6" t="s">
        <v>124</v>
      </c>
    </row>
    <row r="157" spans="1:3" x14ac:dyDescent="0.25">
      <c r="A157" s="9">
        <v>408320</v>
      </c>
      <c r="B157" s="8">
        <v>134205420</v>
      </c>
      <c r="C157" s="6" t="s">
        <v>124</v>
      </c>
    </row>
    <row r="158" spans="1:3" x14ac:dyDescent="0.25">
      <c r="A158" s="9">
        <v>408320</v>
      </c>
      <c r="B158" s="8">
        <v>134205420</v>
      </c>
      <c r="C158" s="6" t="s">
        <v>124</v>
      </c>
    </row>
    <row r="159" spans="1:3" x14ac:dyDescent="0.25">
      <c r="A159" s="9">
        <v>408320</v>
      </c>
      <c r="B159" s="8">
        <v>134205420</v>
      </c>
      <c r="C159" s="6" t="s">
        <v>124</v>
      </c>
    </row>
    <row r="160" spans="1:3" x14ac:dyDescent="0.25">
      <c r="A160" s="9">
        <v>408320</v>
      </c>
      <c r="B160" s="8">
        <v>134205420</v>
      </c>
      <c r="C160" s="6" t="s">
        <v>124</v>
      </c>
    </row>
    <row r="161" spans="1:3" x14ac:dyDescent="0.25">
      <c r="A161" s="9">
        <v>399220</v>
      </c>
      <c r="B161" s="8">
        <v>134209720</v>
      </c>
      <c r="C161" s="6" t="s">
        <v>125</v>
      </c>
    </row>
    <row r="162" spans="1:3" x14ac:dyDescent="0.25">
      <c r="A162" s="9">
        <v>403420</v>
      </c>
      <c r="B162" s="8">
        <v>134214820</v>
      </c>
      <c r="C162" s="6" t="s">
        <v>126</v>
      </c>
    </row>
    <row r="163" spans="1:3" x14ac:dyDescent="0.25">
      <c r="A163" s="9">
        <v>403420</v>
      </c>
      <c r="B163" s="8">
        <v>134214820</v>
      </c>
      <c r="C163" s="6" t="s">
        <v>126</v>
      </c>
    </row>
    <row r="164" spans="1:3" x14ac:dyDescent="0.25">
      <c r="A164" s="9">
        <v>403320</v>
      </c>
      <c r="B164" s="8">
        <v>134218220</v>
      </c>
      <c r="C164" s="6" t="s">
        <v>127</v>
      </c>
    </row>
    <row r="165" spans="1:3" x14ac:dyDescent="0.25">
      <c r="A165" s="9">
        <v>403320</v>
      </c>
      <c r="B165" s="8">
        <v>134218220</v>
      </c>
      <c r="C165" s="6" t="s">
        <v>127</v>
      </c>
    </row>
    <row r="166" spans="1:3" x14ac:dyDescent="0.25">
      <c r="A166" s="9">
        <v>403320</v>
      </c>
      <c r="B166" s="8">
        <v>134218220</v>
      </c>
      <c r="C166" s="6" t="s">
        <v>127</v>
      </c>
    </row>
    <row r="167" spans="1:3" x14ac:dyDescent="0.25">
      <c r="A167" s="9">
        <v>403320</v>
      </c>
      <c r="B167" s="8">
        <v>134218220</v>
      </c>
      <c r="C167" s="6" t="s">
        <v>127</v>
      </c>
    </row>
    <row r="168" spans="1:3" x14ac:dyDescent="0.25">
      <c r="A168" s="9">
        <v>403320</v>
      </c>
      <c r="B168" s="8">
        <v>134218220</v>
      </c>
      <c r="C168" s="6" t="s">
        <v>127</v>
      </c>
    </row>
    <row r="169" spans="1:3" x14ac:dyDescent="0.25">
      <c r="A169" s="9">
        <v>403320</v>
      </c>
      <c r="B169" s="8">
        <v>134218220</v>
      </c>
      <c r="C169" s="6" t="s">
        <v>127</v>
      </c>
    </row>
    <row r="170" spans="1:3" x14ac:dyDescent="0.25">
      <c r="A170" s="9">
        <v>399320</v>
      </c>
      <c r="B170" s="8">
        <v>134220720</v>
      </c>
      <c r="C170" s="6" t="s">
        <v>127</v>
      </c>
    </row>
    <row r="171" spans="1:3" x14ac:dyDescent="0.25">
      <c r="A171" s="9">
        <v>399420</v>
      </c>
      <c r="B171" s="8">
        <v>134256020</v>
      </c>
      <c r="C171" s="6" t="s">
        <v>128</v>
      </c>
    </row>
    <row r="172" spans="1:3" x14ac:dyDescent="0.25">
      <c r="A172" s="9">
        <v>399520</v>
      </c>
      <c r="B172" s="8">
        <v>134256120</v>
      </c>
      <c r="C172" s="6" t="s">
        <v>129</v>
      </c>
    </row>
    <row r="173" spans="1:3" x14ac:dyDescent="0.25">
      <c r="A173" s="9">
        <v>399620</v>
      </c>
      <c r="B173" s="8">
        <v>134256220</v>
      </c>
      <c r="C173" s="6" t="s">
        <v>130</v>
      </c>
    </row>
    <row r="174" spans="1:3" x14ac:dyDescent="0.25">
      <c r="A174" s="9">
        <v>399720</v>
      </c>
      <c r="B174" s="8">
        <v>134256420</v>
      </c>
      <c r="C174" s="6" t="s">
        <v>130</v>
      </c>
    </row>
    <row r="175" spans="1:3" x14ac:dyDescent="0.25">
      <c r="A175" s="9">
        <v>399820</v>
      </c>
      <c r="B175" s="8">
        <v>134256620</v>
      </c>
      <c r="C175" s="6" t="s">
        <v>131</v>
      </c>
    </row>
    <row r="176" spans="1:3" x14ac:dyDescent="0.25">
      <c r="A176" s="9">
        <v>399920</v>
      </c>
      <c r="B176" s="8">
        <v>134256720</v>
      </c>
      <c r="C176" s="6" t="s">
        <v>132</v>
      </c>
    </row>
    <row r="177" spans="1:3" x14ac:dyDescent="0.25">
      <c r="A177" s="9">
        <v>400020</v>
      </c>
      <c r="B177" s="8">
        <v>134256820</v>
      </c>
      <c r="C177" s="6" t="s">
        <v>131</v>
      </c>
    </row>
    <row r="178" spans="1:3" x14ac:dyDescent="0.25">
      <c r="A178" s="9">
        <v>400120</v>
      </c>
      <c r="B178" s="8">
        <v>134257020</v>
      </c>
      <c r="C178" s="6" t="s">
        <v>133</v>
      </c>
    </row>
    <row r="179" spans="1:3" x14ac:dyDescent="0.25">
      <c r="A179" s="9">
        <v>400220</v>
      </c>
      <c r="B179" s="8">
        <v>134257120</v>
      </c>
      <c r="C179" s="6" t="s">
        <v>134</v>
      </c>
    </row>
    <row r="180" spans="1:3" x14ac:dyDescent="0.25">
      <c r="A180" s="9">
        <v>400320</v>
      </c>
      <c r="B180" s="8">
        <v>134257220</v>
      </c>
      <c r="C180" s="6" t="s">
        <v>130</v>
      </c>
    </row>
    <row r="181" spans="1:3" x14ac:dyDescent="0.25">
      <c r="A181" s="9">
        <v>400420</v>
      </c>
      <c r="B181" s="8">
        <v>134257320</v>
      </c>
      <c r="C181" s="6" t="s">
        <v>135</v>
      </c>
    </row>
    <row r="182" spans="1:3" x14ac:dyDescent="0.25">
      <c r="A182" s="9">
        <v>400520</v>
      </c>
      <c r="B182" s="8">
        <v>134257520</v>
      </c>
      <c r="C182" s="6" t="s">
        <v>128</v>
      </c>
    </row>
    <row r="183" spans="1:3" x14ac:dyDescent="0.25">
      <c r="A183" s="9">
        <v>400620</v>
      </c>
      <c r="B183" s="8">
        <v>134257620</v>
      </c>
      <c r="C183" s="6" t="s">
        <v>131</v>
      </c>
    </row>
    <row r="184" spans="1:3" x14ac:dyDescent="0.25">
      <c r="A184" s="9">
        <v>400720</v>
      </c>
      <c r="B184" s="8">
        <v>134257720</v>
      </c>
      <c r="C184" s="6" t="s">
        <v>129</v>
      </c>
    </row>
    <row r="185" spans="1:3" x14ac:dyDescent="0.25">
      <c r="A185" s="9">
        <v>400820</v>
      </c>
      <c r="B185" s="8">
        <v>134257820</v>
      </c>
      <c r="C185" s="6" t="s">
        <v>131</v>
      </c>
    </row>
    <row r="186" spans="1:3" x14ac:dyDescent="0.25">
      <c r="A186" s="9">
        <v>400920</v>
      </c>
      <c r="B186" s="8">
        <v>134257920</v>
      </c>
      <c r="C186" s="6" t="s">
        <v>130</v>
      </c>
    </row>
    <row r="187" spans="1:3" x14ac:dyDescent="0.25">
      <c r="A187" s="9">
        <v>401020</v>
      </c>
      <c r="B187" s="8">
        <v>134258020</v>
      </c>
      <c r="C187" s="6" t="s">
        <v>136</v>
      </c>
    </row>
    <row r="188" spans="1:3" x14ac:dyDescent="0.25">
      <c r="A188" s="9">
        <v>401120</v>
      </c>
      <c r="B188" s="8">
        <v>134258120</v>
      </c>
      <c r="C188" s="6" t="s">
        <v>137</v>
      </c>
    </row>
    <row r="189" spans="1:3" x14ac:dyDescent="0.25">
      <c r="A189" s="9">
        <v>401220</v>
      </c>
      <c r="B189" s="8">
        <v>134258220</v>
      </c>
      <c r="C189" s="6" t="s">
        <v>137</v>
      </c>
    </row>
    <row r="190" spans="1:3" x14ac:dyDescent="0.25">
      <c r="A190" s="9">
        <v>401320</v>
      </c>
      <c r="B190" s="8">
        <v>134258320</v>
      </c>
      <c r="C190" s="6" t="s">
        <v>138</v>
      </c>
    </row>
    <row r="191" spans="1:3" x14ac:dyDescent="0.25">
      <c r="A191" s="9">
        <v>401420</v>
      </c>
      <c r="B191" s="8">
        <v>134258420</v>
      </c>
      <c r="C191" s="6" t="s">
        <v>139</v>
      </c>
    </row>
    <row r="192" spans="1:3" x14ac:dyDescent="0.25">
      <c r="A192" s="9">
        <v>401520</v>
      </c>
      <c r="B192" s="8">
        <v>134258520</v>
      </c>
      <c r="C192" s="6" t="s">
        <v>140</v>
      </c>
    </row>
    <row r="193" spans="1:3" x14ac:dyDescent="0.25">
      <c r="A193" s="9">
        <v>401620</v>
      </c>
      <c r="B193" s="8">
        <v>134258620</v>
      </c>
      <c r="C193" s="6" t="s">
        <v>137</v>
      </c>
    </row>
    <row r="194" spans="1:3" x14ac:dyDescent="0.25">
      <c r="A194" s="9">
        <v>401720</v>
      </c>
      <c r="B194" s="8">
        <v>134258820</v>
      </c>
      <c r="C194" s="6" t="s">
        <v>141</v>
      </c>
    </row>
    <row r="195" spans="1:3" x14ac:dyDescent="0.25">
      <c r="A195" s="9">
        <v>401820</v>
      </c>
      <c r="B195" s="8">
        <v>134258920</v>
      </c>
      <c r="C195" s="6" t="s">
        <v>138</v>
      </c>
    </row>
    <row r="196" spans="1:3" x14ac:dyDescent="0.25">
      <c r="A196" s="9">
        <v>401920</v>
      </c>
      <c r="B196" s="8">
        <v>134259020</v>
      </c>
      <c r="C196" s="6" t="s">
        <v>142</v>
      </c>
    </row>
    <row r="197" spans="1:3" x14ac:dyDescent="0.25">
      <c r="A197" s="9">
        <v>402020</v>
      </c>
      <c r="B197" s="8">
        <v>134259120</v>
      </c>
      <c r="C197" s="6" t="s">
        <v>142</v>
      </c>
    </row>
    <row r="198" spans="1:3" x14ac:dyDescent="0.25">
      <c r="A198" s="9">
        <v>402120</v>
      </c>
      <c r="B198" s="8">
        <v>134259220</v>
      </c>
      <c r="C198" s="6" t="s">
        <v>143</v>
      </c>
    </row>
    <row r="199" spans="1:3" x14ac:dyDescent="0.25">
      <c r="A199" s="9">
        <v>402220</v>
      </c>
      <c r="B199" s="8">
        <v>134259320</v>
      </c>
      <c r="C199" s="6" t="s">
        <v>144</v>
      </c>
    </row>
    <row r="200" spans="1:3" x14ac:dyDescent="0.25">
      <c r="A200" s="9">
        <v>402320</v>
      </c>
      <c r="B200" s="8">
        <v>134259420</v>
      </c>
      <c r="C200" s="6" t="s">
        <v>136</v>
      </c>
    </row>
    <row r="201" spans="1:3" x14ac:dyDescent="0.25">
      <c r="A201" s="9">
        <v>402420</v>
      </c>
      <c r="B201" s="8">
        <v>134259520</v>
      </c>
      <c r="C201" s="6" t="s">
        <v>145</v>
      </c>
    </row>
    <row r="202" spans="1:3" x14ac:dyDescent="0.25">
      <c r="A202" s="9">
        <v>402520</v>
      </c>
      <c r="B202" s="8">
        <v>134259720</v>
      </c>
      <c r="C202" s="6" t="s">
        <v>144</v>
      </c>
    </row>
    <row r="203" spans="1:3" x14ac:dyDescent="0.25">
      <c r="A203" s="9">
        <v>402620</v>
      </c>
      <c r="B203" s="8">
        <v>134259820</v>
      </c>
      <c r="C203" s="6" t="s">
        <v>146</v>
      </c>
    </row>
    <row r="204" spans="1:3" x14ac:dyDescent="0.25">
      <c r="A204" s="9">
        <v>402720</v>
      </c>
      <c r="B204" s="8">
        <v>134259920</v>
      </c>
      <c r="C204" s="6" t="s">
        <v>136</v>
      </c>
    </row>
    <row r="205" spans="1:3" x14ac:dyDescent="0.25">
      <c r="A205" s="9">
        <v>402820</v>
      </c>
      <c r="B205" s="8">
        <v>134260020</v>
      </c>
      <c r="C205" s="6" t="s">
        <v>140</v>
      </c>
    </row>
    <row r="206" spans="1:3" x14ac:dyDescent="0.25">
      <c r="A206" s="9">
        <v>402920</v>
      </c>
      <c r="B206" s="8">
        <v>134260120</v>
      </c>
      <c r="C206" s="6" t="s">
        <v>147</v>
      </c>
    </row>
    <row r="207" spans="1:3" x14ac:dyDescent="0.25">
      <c r="A207" s="9">
        <v>403020</v>
      </c>
      <c r="B207" s="8">
        <v>134260220</v>
      </c>
      <c r="C207" s="6" t="s">
        <v>148</v>
      </c>
    </row>
    <row r="208" spans="1:3" x14ac:dyDescent="0.25">
      <c r="A208" s="9">
        <v>403120</v>
      </c>
      <c r="B208" s="8">
        <v>134260320</v>
      </c>
      <c r="C208" s="6" t="s">
        <v>143</v>
      </c>
    </row>
    <row r="209" spans="1:3" x14ac:dyDescent="0.25">
      <c r="A209" s="9">
        <v>403920</v>
      </c>
      <c r="B209" s="8">
        <v>134275620</v>
      </c>
      <c r="C209" s="6" t="s">
        <v>138</v>
      </c>
    </row>
    <row r="210" spans="1:3" x14ac:dyDescent="0.25">
      <c r="A210" s="9">
        <v>404020</v>
      </c>
      <c r="B210" s="8">
        <v>134275720</v>
      </c>
      <c r="C210" s="6" t="s">
        <v>149</v>
      </c>
    </row>
    <row r="211" spans="1:3" x14ac:dyDescent="0.25">
      <c r="A211" s="9">
        <v>404120</v>
      </c>
      <c r="B211" s="8">
        <v>134275820</v>
      </c>
      <c r="C211" s="6" t="s">
        <v>149</v>
      </c>
    </row>
    <row r="212" spans="1:3" x14ac:dyDescent="0.25">
      <c r="A212" s="9">
        <v>404220</v>
      </c>
      <c r="B212" s="8">
        <v>134275920</v>
      </c>
      <c r="C212" s="6" t="s">
        <v>150</v>
      </c>
    </row>
    <row r="213" spans="1:3" x14ac:dyDescent="0.25">
      <c r="A213" s="9">
        <v>404320</v>
      </c>
      <c r="B213" s="8">
        <v>134276020</v>
      </c>
      <c r="C213" s="6" t="s">
        <v>151</v>
      </c>
    </row>
    <row r="214" spans="1:3" x14ac:dyDescent="0.25">
      <c r="A214" s="9">
        <v>404420</v>
      </c>
      <c r="B214" s="8">
        <v>134276120</v>
      </c>
      <c r="C214" s="6" t="s">
        <v>151</v>
      </c>
    </row>
    <row r="215" spans="1:3" x14ac:dyDescent="0.25">
      <c r="A215" s="9">
        <v>404520</v>
      </c>
      <c r="B215" s="8">
        <v>134276220</v>
      </c>
      <c r="C215" s="6" t="s">
        <v>151</v>
      </c>
    </row>
    <row r="216" spans="1:3" x14ac:dyDescent="0.25">
      <c r="A216" s="9">
        <v>404620</v>
      </c>
      <c r="B216" s="8">
        <v>134276320</v>
      </c>
      <c r="C216" s="6" t="s">
        <v>152</v>
      </c>
    </row>
    <row r="217" spans="1:3" x14ac:dyDescent="0.25">
      <c r="A217" s="9">
        <v>404720</v>
      </c>
      <c r="B217" s="8">
        <v>134276420</v>
      </c>
      <c r="C217" s="6" t="s">
        <v>153</v>
      </c>
    </row>
    <row r="218" spans="1:3" x14ac:dyDescent="0.25">
      <c r="A218" s="9">
        <v>404820</v>
      </c>
      <c r="B218" s="8">
        <v>134276520</v>
      </c>
      <c r="C218" s="6" t="s">
        <v>150</v>
      </c>
    </row>
    <row r="219" spans="1:3" x14ac:dyDescent="0.25">
      <c r="A219" s="9">
        <v>404920</v>
      </c>
      <c r="B219" s="8">
        <v>134276620</v>
      </c>
      <c r="C219" s="6" t="s">
        <v>154</v>
      </c>
    </row>
    <row r="220" spans="1:3" x14ac:dyDescent="0.25">
      <c r="A220" s="9">
        <v>405020</v>
      </c>
      <c r="B220" s="8">
        <v>134276720</v>
      </c>
      <c r="C220" s="6" t="s">
        <v>154</v>
      </c>
    </row>
    <row r="221" spans="1:3" x14ac:dyDescent="0.25">
      <c r="A221" s="9">
        <v>405120</v>
      </c>
      <c r="B221" s="8">
        <v>134276820</v>
      </c>
      <c r="C221" s="6" t="s">
        <v>153</v>
      </c>
    </row>
    <row r="222" spans="1:3" x14ac:dyDescent="0.25">
      <c r="A222" s="9">
        <v>405220</v>
      </c>
      <c r="B222" s="8">
        <v>134276920</v>
      </c>
      <c r="C222" s="6" t="s">
        <v>152</v>
      </c>
    </row>
    <row r="223" spans="1:3" x14ac:dyDescent="0.25">
      <c r="A223" s="9">
        <v>405320</v>
      </c>
      <c r="B223" s="8">
        <v>134277020</v>
      </c>
      <c r="C223" s="6" t="s">
        <v>152</v>
      </c>
    </row>
    <row r="224" spans="1:3" x14ac:dyDescent="0.25">
      <c r="A224" s="9">
        <v>405420</v>
      </c>
      <c r="B224" s="8">
        <v>134277120</v>
      </c>
      <c r="C224" s="6" t="s">
        <v>152</v>
      </c>
    </row>
    <row r="225" spans="1:3" x14ac:dyDescent="0.25">
      <c r="A225" s="9">
        <v>405520</v>
      </c>
      <c r="B225" s="8">
        <v>134277220</v>
      </c>
      <c r="C225" s="6" t="s">
        <v>155</v>
      </c>
    </row>
    <row r="226" spans="1:3" x14ac:dyDescent="0.25">
      <c r="A226" s="9">
        <v>405620</v>
      </c>
      <c r="B226" s="8">
        <v>134277320</v>
      </c>
      <c r="C226" s="6" t="s">
        <v>150</v>
      </c>
    </row>
    <row r="227" spans="1:3" x14ac:dyDescent="0.25">
      <c r="A227" s="9">
        <v>405720</v>
      </c>
      <c r="B227" s="8">
        <v>134277420</v>
      </c>
      <c r="C227" s="6" t="s">
        <v>156</v>
      </c>
    </row>
    <row r="228" spans="1:3" x14ac:dyDescent="0.25">
      <c r="A228" s="9">
        <v>406620</v>
      </c>
      <c r="B228" s="8">
        <v>134277520</v>
      </c>
      <c r="C228" s="6" t="s">
        <v>154</v>
      </c>
    </row>
    <row r="229" spans="1:3" x14ac:dyDescent="0.25">
      <c r="A229" s="9">
        <v>406720</v>
      </c>
      <c r="B229" s="8">
        <v>134277620</v>
      </c>
      <c r="C229" s="6" t="s">
        <v>157</v>
      </c>
    </row>
    <row r="230" spans="1:3" x14ac:dyDescent="0.25">
      <c r="A230" s="9">
        <v>406820</v>
      </c>
      <c r="B230" s="8">
        <v>134277720</v>
      </c>
      <c r="C230" s="6" t="s">
        <v>158</v>
      </c>
    </row>
    <row r="231" spans="1:3" x14ac:dyDescent="0.25">
      <c r="A231" s="9">
        <v>406920</v>
      </c>
      <c r="B231" s="8">
        <v>134277820</v>
      </c>
      <c r="C231" s="6" t="s">
        <v>158</v>
      </c>
    </row>
    <row r="232" spans="1:3" x14ac:dyDescent="0.25">
      <c r="A232" s="9">
        <v>407020</v>
      </c>
      <c r="B232" s="8">
        <v>134277920</v>
      </c>
      <c r="C232" s="6" t="s">
        <v>150</v>
      </c>
    </row>
    <row r="233" spans="1:3" x14ac:dyDescent="0.25">
      <c r="A233" s="9">
        <v>407120</v>
      </c>
      <c r="B233" s="8">
        <v>134278020</v>
      </c>
      <c r="C233" s="6" t="s">
        <v>157</v>
      </c>
    </row>
    <row r="234" spans="1:3" x14ac:dyDescent="0.25">
      <c r="A234" s="9">
        <v>407220</v>
      </c>
      <c r="B234" s="8">
        <v>134278120</v>
      </c>
      <c r="C234" s="6" t="s">
        <v>157</v>
      </c>
    </row>
    <row r="235" spans="1:3" x14ac:dyDescent="0.25">
      <c r="A235" s="9">
        <v>407320</v>
      </c>
      <c r="B235" s="8">
        <v>134278220</v>
      </c>
      <c r="C235" s="6" t="s">
        <v>151</v>
      </c>
    </row>
    <row r="236" spans="1:3" x14ac:dyDescent="0.25">
      <c r="A236" s="9">
        <v>407420</v>
      </c>
      <c r="B236" s="8">
        <v>134278320</v>
      </c>
      <c r="C236" s="6" t="s">
        <v>159</v>
      </c>
    </row>
    <row r="237" spans="1:3" x14ac:dyDescent="0.25">
      <c r="A237" s="9">
        <v>407520</v>
      </c>
      <c r="B237" s="8">
        <v>134278420</v>
      </c>
      <c r="C237" s="6" t="s">
        <v>156</v>
      </c>
    </row>
    <row r="238" spans="1:3" x14ac:dyDescent="0.25">
      <c r="A238" s="9">
        <v>407620</v>
      </c>
      <c r="B238" s="8">
        <v>134278520</v>
      </c>
      <c r="C238" s="6" t="s">
        <v>160</v>
      </c>
    </row>
    <row r="239" spans="1:3" x14ac:dyDescent="0.25">
      <c r="A239" s="9">
        <v>407720</v>
      </c>
      <c r="B239" s="8">
        <v>134278620</v>
      </c>
      <c r="C239" s="6" t="s">
        <v>161</v>
      </c>
    </row>
    <row r="240" spans="1:3" x14ac:dyDescent="0.25">
      <c r="A240" s="9">
        <v>407820</v>
      </c>
      <c r="B240" s="8">
        <v>134278720</v>
      </c>
      <c r="C240" s="6" t="s">
        <v>160</v>
      </c>
    </row>
    <row r="241" spans="1:3" x14ac:dyDescent="0.25">
      <c r="A241" s="9">
        <v>407920</v>
      </c>
      <c r="B241" s="8">
        <v>134278920</v>
      </c>
      <c r="C241" s="6" t="s">
        <v>159</v>
      </c>
    </row>
    <row r="242" spans="1:3" x14ac:dyDescent="0.25">
      <c r="A242" s="9">
        <v>408020</v>
      </c>
      <c r="B242" s="8">
        <v>134279020</v>
      </c>
      <c r="C242" s="6" t="s">
        <v>162</v>
      </c>
    </row>
    <row r="243" spans="1:3" x14ac:dyDescent="0.25">
      <c r="A243" s="9">
        <v>408120</v>
      </c>
      <c r="B243" s="8">
        <v>134279120</v>
      </c>
      <c r="C243" s="6" t="s">
        <v>158</v>
      </c>
    </row>
    <row r="244" spans="1:3" x14ac:dyDescent="0.25">
      <c r="A244" s="9">
        <v>403220</v>
      </c>
      <c r="B244" s="8">
        <v>134322420</v>
      </c>
      <c r="C244" s="6" t="s">
        <v>163</v>
      </c>
    </row>
    <row r="245" spans="1:3" x14ac:dyDescent="0.25">
      <c r="A245" s="9">
        <v>397920</v>
      </c>
      <c r="B245" s="8">
        <v>135627520</v>
      </c>
      <c r="C245" s="6" t="s">
        <v>164</v>
      </c>
    </row>
    <row r="246" spans="1:3" x14ac:dyDescent="0.25">
      <c r="A246" s="9">
        <v>398020</v>
      </c>
      <c r="B246" s="8">
        <v>135627620</v>
      </c>
      <c r="C246" s="6" t="s">
        <v>165</v>
      </c>
    </row>
    <row r="247" spans="1:3" x14ac:dyDescent="0.25">
      <c r="A247" s="9">
        <v>398120</v>
      </c>
      <c r="B247" s="8">
        <v>135627720</v>
      </c>
      <c r="C247" s="6" t="s">
        <v>165</v>
      </c>
    </row>
    <row r="248" spans="1:3" x14ac:dyDescent="0.25">
      <c r="A248" s="9">
        <v>398220</v>
      </c>
      <c r="B248" s="8">
        <v>135627820</v>
      </c>
      <c r="C248" s="6" t="s">
        <v>165</v>
      </c>
    </row>
    <row r="249" spans="1:3" x14ac:dyDescent="0.25">
      <c r="A249" s="9">
        <v>398320</v>
      </c>
      <c r="B249" s="8">
        <v>135627920</v>
      </c>
      <c r="C249" s="6" t="s">
        <v>165</v>
      </c>
    </row>
    <row r="250" spans="1:3" x14ac:dyDescent="0.25">
      <c r="A250" s="9">
        <v>398420</v>
      </c>
      <c r="B250" s="8">
        <v>135628020</v>
      </c>
      <c r="C250" s="6" t="s">
        <v>165</v>
      </c>
    </row>
    <row r="251" spans="1:3" x14ac:dyDescent="0.25">
      <c r="A251" s="9">
        <v>398520</v>
      </c>
      <c r="B251" s="8">
        <v>135628120</v>
      </c>
      <c r="C251" s="6" t="s">
        <v>165</v>
      </c>
    </row>
    <row r="252" spans="1:3" x14ac:dyDescent="0.25">
      <c r="A252" s="9">
        <v>398620</v>
      </c>
      <c r="B252" s="8">
        <v>135628220</v>
      </c>
      <c r="C252" s="6" t="s">
        <v>166</v>
      </c>
    </row>
    <row r="253" spans="1:3" x14ac:dyDescent="0.25">
      <c r="A253" s="9">
        <v>398720</v>
      </c>
      <c r="B253" s="8">
        <v>135628320</v>
      </c>
      <c r="C253" s="6" t="s">
        <v>166</v>
      </c>
    </row>
    <row r="254" spans="1:3" x14ac:dyDescent="0.25">
      <c r="A254" s="9">
        <v>398820</v>
      </c>
      <c r="B254" s="8">
        <v>135628420</v>
      </c>
      <c r="C254" s="6" t="s">
        <v>166</v>
      </c>
    </row>
    <row r="255" spans="1:3" x14ac:dyDescent="0.25">
      <c r="A255" s="9">
        <v>398920</v>
      </c>
      <c r="B255" s="8">
        <v>135628520</v>
      </c>
      <c r="C255" s="6" t="s">
        <v>166</v>
      </c>
    </row>
    <row r="256" spans="1:3" x14ac:dyDescent="0.25">
      <c r="A256" s="9">
        <v>399020</v>
      </c>
      <c r="B256" s="8">
        <v>135628620</v>
      </c>
      <c r="C256" s="6" t="s">
        <v>166</v>
      </c>
    </row>
    <row r="257" spans="1:3" x14ac:dyDescent="0.25">
      <c r="A257" s="9">
        <v>399120</v>
      </c>
      <c r="B257" s="8">
        <v>135628720</v>
      </c>
      <c r="C257" s="6" t="s">
        <v>166</v>
      </c>
    </row>
    <row r="258" spans="1:3" x14ac:dyDescent="0.25">
      <c r="A258" s="9">
        <v>408620</v>
      </c>
      <c r="B258" s="8">
        <v>135647720</v>
      </c>
      <c r="C258" s="6" t="s">
        <v>167</v>
      </c>
    </row>
    <row r="259" spans="1:3" x14ac:dyDescent="0.25">
      <c r="A259" s="9">
        <v>408720</v>
      </c>
      <c r="B259" s="8">
        <v>135647820</v>
      </c>
      <c r="C259" s="6" t="s">
        <v>168</v>
      </c>
    </row>
    <row r="260" spans="1:3" x14ac:dyDescent="0.25">
      <c r="A260" s="9">
        <v>408820</v>
      </c>
      <c r="B260" s="8">
        <v>135647920</v>
      </c>
      <c r="C260" s="6" t="s">
        <v>169</v>
      </c>
    </row>
    <row r="261" spans="1:3" x14ac:dyDescent="0.25">
      <c r="A261" s="9">
        <v>408920</v>
      </c>
      <c r="B261" s="8">
        <v>135648020</v>
      </c>
      <c r="C261" s="6" t="s">
        <v>170</v>
      </c>
    </row>
    <row r="262" spans="1:3" x14ac:dyDescent="0.25">
      <c r="A262" s="9">
        <v>409020</v>
      </c>
      <c r="B262" s="8">
        <v>135648120</v>
      </c>
      <c r="C262" s="6" t="s">
        <v>171</v>
      </c>
    </row>
    <row r="263" spans="1:3" x14ac:dyDescent="0.25">
      <c r="A263" s="9">
        <v>409120</v>
      </c>
      <c r="B263" s="8">
        <v>135648220</v>
      </c>
      <c r="C263" s="6" t="s">
        <v>172</v>
      </c>
    </row>
    <row r="264" spans="1:3" x14ac:dyDescent="0.25">
      <c r="A264" s="9">
        <v>409220</v>
      </c>
      <c r="B264" s="8">
        <v>135648420</v>
      </c>
      <c r="C264" s="6" t="s">
        <v>173</v>
      </c>
    </row>
    <row r="265" spans="1:3" x14ac:dyDescent="0.25">
      <c r="A265" s="9">
        <v>409320</v>
      </c>
      <c r="B265" s="8">
        <v>135648520</v>
      </c>
      <c r="C265" s="6" t="s">
        <v>174</v>
      </c>
    </row>
    <row r="266" spans="1:3" x14ac:dyDescent="0.25">
      <c r="A266" s="9">
        <v>409420</v>
      </c>
      <c r="B266" s="8">
        <v>135648620</v>
      </c>
      <c r="C266" s="6" t="s">
        <v>175</v>
      </c>
    </row>
    <row r="267" spans="1:3" x14ac:dyDescent="0.25">
      <c r="A267" s="9">
        <v>409520</v>
      </c>
      <c r="B267" s="8">
        <v>135648720</v>
      </c>
      <c r="C267" s="6" t="s">
        <v>174</v>
      </c>
    </row>
    <row r="268" spans="1:3" x14ac:dyDescent="0.25">
      <c r="A268" s="9">
        <v>409620</v>
      </c>
      <c r="B268" s="8">
        <v>135648820</v>
      </c>
      <c r="C268" s="6" t="s">
        <v>176</v>
      </c>
    </row>
    <row r="269" spans="1:3" x14ac:dyDescent="0.25">
      <c r="A269" s="9">
        <v>409720</v>
      </c>
      <c r="B269" s="8">
        <v>135648920</v>
      </c>
      <c r="C269" s="6" t="s">
        <v>170</v>
      </c>
    </row>
    <row r="270" spans="1:3" x14ac:dyDescent="0.25">
      <c r="A270" s="9">
        <v>409820</v>
      </c>
      <c r="B270" s="8">
        <v>135649020</v>
      </c>
      <c r="C270" s="6" t="s">
        <v>174</v>
      </c>
    </row>
    <row r="271" spans="1:3" x14ac:dyDescent="0.25">
      <c r="A271" s="9">
        <v>409920</v>
      </c>
      <c r="B271" s="8">
        <v>135649120</v>
      </c>
      <c r="C271" s="6" t="s">
        <v>177</v>
      </c>
    </row>
    <row r="272" spans="1:3" x14ac:dyDescent="0.25">
      <c r="A272" s="9">
        <v>410020</v>
      </c>
      <c r="B272" s="8">
        <v>135649220</v>
      </c>
      <c r="C272" s="6" t="s">
        <v>178</v>
      </c>
    </row>
    <row r="273" spans="1:3" x14ac:dyDescent="0.25">
      <c r="A273" s="9">
        <v>410120</v>
      </c>
      <c r="B273" s="8">
        <v>135696520</v>
      </c>
      <c r="C273" s="6" t="s">
        <v>179</v>
      </c>
    </row>
    <row r="274" spans="1:3" x14ac:dyDescent="0.25">
      <c r="A274" s="9">
        <v>410220</v>
      </c>
      <c r="B274" s="8">
        <v>135700520</v>
      </c>
      <c r="C274" s="6" t="s">
        <v>180</v>
      </c>
    </row>
    <row r="275" spans="1:3" x14ac:dyDescent="0.25">
      <c r="A275" s="9">
        <v>414420</v>
      </c>
      <c r="B275" s="8">
        <v>137594320</v>
      </c>
      <c r="C275" s="6" t="s">
        <v>181</v>
      </c>
    </row>
    <row r="276" spans="1:3" x14ac:dyDescent="0.25">
      <c r="A276" s="9">
        <v>414520</v>
      </c>
      <c r="B276" s="8">
        <v>137594420</v>
      </c>
      <c r="C276" s="6" t="s">
        <v>182</v>
      </c>
    </row>
    <row r="277" spans="1:3" x14ac:dyDescent="0.25">
      <c r="A277" s="9">
        <v>414620</v>
      </c>
      <c r="B277" s="8">
        <v>137594520</v>
      </c>
      <c r="C277" s="6" t="s">
        <v>183</v>
      </c>
    </row>
    <row r="278" spans="1:3" x14ac:dyDescent="0.25">
      <c r="A278" s="9">
        <v>414720</v>
      </c>
      <c r="B278" s="8">
        <v>137594620</v>
      </c>
      <c r="C278" s="6" t="s">
        <v>184</v>
      </c>
    </row>
    <row r="279" spans="1:3" x14ac:dyDescent="0.25">
      <c r="A279" s="9">
        <v>414820</v>
      </c>
      <c r="B279" s="8">
        <v>137594720</v>
      </c>
      <c r="C279" s="6" t="s">
        <v>185</v>
      </c>
    </row>
    <row r="280" spans="1:3" x14ac:dyDescent="0.25">
      <c r="A280" s="9">
        <v>414920</v>
      </c>
      <c r="B280" s="8">
        <v>137594820</v>
      </c>
      <c r="C280" s="6" t="s">
        <v>186</v>
      </c>
    </row>
    <row r="281" spans="1:3" x14ac:dyDescent="0.25">
      <c r="A281" s="9">
        <v>415020</v>
      </c>
      <c r="B281" s="8">
        <v>137594920</v>
      </c>
      <c r="C281" s="6" t="s">
        <v>187</v>
      </c>
    </row>
    <row r="282" spans="1:3" x14ac:dyDescent="0.25">
      <c r="A282" s="9">
        <v>415120</v>
      </c>
      <c r="B282" s="8">
        <v>137595020</v>
      </c>
      <c r="C282" s="6" t="s">
        <v>188</v>
      </c>
    </row>
    <row r="283" spans="1:3" x14ac:dyDescent="0.25">
      <c r="A283" s="9">
        <v>415220</v>
      </c>
      <c r="B283" s="8">
        <v>137595120</v>
      </c>
      <c r="C283" s="6" t="s">
        <v>189</v>
      </c>
    </row>
    <row r="284" spans="1:3" x14ac:dyDescent="0.25">
      <c r="A284" s="9">
        <v>415320</v>
      </c>
      <c r="B284" s="8">
        <v>137595220</v>
      </c>
      <c r="C284" s="6" t="s">
        <v>190</v>
      </c>
    </row>
    <row r="285" spans="1:3" x14ac:dyDescent="0.25">
      <c r="A285" s="9">
        <v>415420</v>
      </c>
      <c r="B285" s="8">
        <v>137595320</v>
      </c>
      <c r="C285" s="6" t="s">
        <v>191</v>
      </c>
    </row>
    <row r="286" spans="1:3" x14ac:dyDescent="0.25">
      <c r="A286" s="9">
        <v>415520</v>
      </c>
      <c r="B286" s="8">
        <v>137595520</v>
      </c>
      <c r="C286" s="6" t="s">
        <v>192</v>
      </c>
    </row>
    <row r="287" spans="1:3" x14ac:dyDescent="0.25">
      <c r="A287" s="9">
        <v>415620</v>
      </c>
      <c r="B287" s="8">
        <v>137595620</v>
      </c>
      <c r="C287" s="6" t="s">
        <v>193</v>
      </c>
    </row>
    <row r="288" spans="1:3" x14ac:dyDescent="0.25">
      <c r="A288" s="9">
        <v>415720</v>
      </c>
      <c r="B288" s="8">
        <v>137595720</v>
      </c>
      <c r="C288" s="6" t="s">
        <v>194</v>
      </c>
    </row>
    <row r="289" spans="1:3" x14ac:dyDescent="0.25">
      <c r="A289" s="9">
        <v>415820</v>
      </c>
      <c r="B289" s="8">
        <v>137595820</v>
      </c>
      <c r="C289" s="6" t="s">
        <v>195</v>
      </c>
    </row>
    <row r="290" spans="1:3" x14ac:dyDescent="0.25">
      <c r="A290" s="9">
        <v>415920</v>
      </c>
      <c r="B290" s="8">
        <v>137595920</v>
      </c>
      <c r="C290" s="6" t="s">
        <v>196</v>
      </c>
    </row>
    <row r="291" spans="1:3" x14ac:dyDescent="0.25">
      <c r="A291" s="9">
        <v>416020</v>
      </c>
      <c r="B291" s="8">
        <v>137596020</v>
      </c>
      <c r="C291" s="6" t="s">
        <v>197</v>
      </c>
    </row>
    <row r="292" spans="1:3" x14ac:dyDescent="0.25">
      <c r="A292" s="9">
        <v>416120</v>
      </c>
      <c r="B292" s="8">
        <v>137596120</v>
      </c>
      <c r="C292" s="6" t="s">
        <v>198</v>
      </c>
    </row>
    <row r="293" spans="1:3" x14ac:dyDescent="0.25">
      <c r="A293" s="9">
        <v>416220</v>
      </c>
      <c r="B293" s="8">
        <v>137596220</v>
      </c>
      <c r="C293" s="6" t="s">
        <v>199</v>
      </c>
    </row>
    <row r="294" spans="1:3" x14ac:dyDescent="0.25">
      <c r="A294" s="9">
        <v>416320</v>
      </c>
      <c r="B294" s="8">
        <v>137596320</v>
      </c>
      <c r="C294" s="6" t="s">
        <v>200</v>
      </c>
    </row>
    <row r="295" spans="1:3" x14ac:dyDescent="0.25">
      <c r="A295" s="9">
        <v>416420</v>
      </c>
      <c r="B295" s="8">
        <v>137596420</v>
      </c>
      <c r="C295" s="6" t="s">
        <v>201</v>
      </c>
    </row>
    <row r="296" spans="1:3" x14ac:dyDescent="0.25">
      <c r="A296" s="9">
        <v>410320</v>
      </c>
      <c r="B296" s="8">
        <v>137596520</v>
      </c>
      <c r="C296" s="6" t="s">
        <v>202</v>
      </c>
    </row>
    <row r="297" spans="1:3" x14ac:dyDescent="0.25">
      <c r="A297" s="9">
        <v>410420</v>
      </c>
      <c r="B297" s="8">
        <v>137596620</v>
      </c>
      <c r="C297" s="6" t="s">
        <v>203</v>
      </c>
    </row>
    <row r="298" spans="1:3" x14ac:dyDescent="0.25">
      <c r="A298" s="9">
        <v>410520</v>
      </c>
      <c r="B298" s="8">
        <v>137596820</v>
      </c>
      <c r="C298" s="6" t="s">
        <v>204</v>
      </c>
    </row>
    <row r="299" spans="1:3" x14ac:dyDescent="0.25">
      <c r="A299" s="9">
        <v>410620</v>
      </c>
      <c r="B299" s="8">
        <v>137597020</v>
      </c>
      <c r="C299" s="6" t="s">
        <v>205</v>
      </c>
    </row>
    <row r="300" spans="1:3" x14ac:dyDescent="0.25">
      <c r="A300" s="9">
        <v>410720</v>
      </c>
      <c r="B300" s="8">
        <v>137597120</v>
      </c>
      <c r="C300" s="6" t="s">
        <v>206</v>
      </c>
    </row>
    <row r="301" spans="1:3" x14ac:dyDescent="0.25">
      <c r="A301" s="9">
        <v>410820</v>
      </c>
      <c r="B301" s="8">
        <v>137597220</v>
      </c>
      <c r="C301" s="6" t="s">
        <v>207</v>
      </c>
    </row>
    <row r="302" spans="1:3" x14ac:dyDescent="0.25">
      <c r="A302" s="9">
        <v>410920</v>
      </c>
      <c r="B302" s="8">
        <v>137597320</v>
      </c>
      <c r="C302" s="6" t="s">
        <v>202</v>
      </c>
    </row>
    <row r="303" spans="1:3" x14ac:dyDescent="0.25">
      <c r="A303" s="9">
        <v>411020</v>
      </c>
      <c r="B303" s="8">
        <v>137597420</v>
      </c>
      <c r="C303" s="6" t="s">
        <v>204</v>
      </c>
    </row>
    <row r="304" spans="1:3" x14ac:dyDescent="0.25">
      <c r="A304" s="9">
        <v>411120</v>
      </c>
      <c r="B304" s="8">
        <v>137597520</v>
      </c>
      <c r="C304" s="6" t="s">
        <v>208</v>
      </c>
    </row>
    <row r="305" spans="1:3" x14ac:dyDescent="0.25">
      <c r="A305" s="9">
        <v>411220</v>
      </c>
      <c r="B305" s="8">
        <v>137597620</v>
      </c>
      <c r="C305" s="6" t="s">
        <v>202</v>
      </c>
    </row>
    <row r="306" spans="1:3" x14ac:dyDescent="0.25">
      <c r="A306" s="9">
        <v>411320</v>
      </c>
      <c r="B306" s="8">
        <v>137597720</v>
      </c>
      <c r="C306" s="6" t="s">
        <v>209</v>
      </c>
    </row>
    <row r="307" spans="1:3" x14ac:dyDescent="0.25">
      <c r="A307" s="9">
        <v>411420</v>
      </c>
      <c r="B307" s="8">
        <v>137597820</v>
      </c>
      <c r="C307" s="6" t="s">
        <v>210</v>
      </c>
    </row>
    <row r="308" spans="1:3" x14ac:dyDescent="0.25">
      <c r="A308" s="9">
        <v>411520</v>
      </c>
      <c r="B308" s="8">
        <v>137597920</v>
      </c>
      <c r="C308" s="6" t="s">
        <v>211</v>
      </c>
    </row>
    <row r="309" spans="1:3" x14ac:dyDescent="0.25">
      <c r="A309" s="9">
        <v>411620</v>
      </c>
      <c r="B309" s="8">
        <v>137598020</v>
      </c>
      <c r="C309" s="6" t="s">
        <v>212</v>
      </c>
    </row>
    <row r="310" spans="1:3" x14ac:dyDescent="0.25">
      <c r="A310" s="9">
        <v>411720</v>
      </c>
      <c r="B310" s="8">
        <v>137598120</v>
      </c>
      <c r="C310" s="6" t="s">
        <v>213</v>
      </c>
    </row>
    <row r="311" spans="1:3" x14ac:dyDescent="0.25">
      <c r="A311" s="9">
        <v>411820</v>
      </c>
      <c r="B311" s="8">
        <v>137598220</v>
      </c>
      <c r="C311" s="6" t="s">
        <v>214</v>
      </c>
    </row>
    <row r="312" spans="1:3" x14ac:dyDescent="0.25">
      <c r="A312" s="9">
        <v>411920</v>
      </c>
      <c r="B312" s="8">
        <v>137598320</v>
      </c>
      <c r="C312" s="6" t="s">
        <v>215</v>
      </c>
    </row>
    <row r="313" spans="1:3" x14ac:dyDescent="0.25">
      <c r="A313" s="9">
        <v>412020</v>
      </c>
      <c r="B313" s="8">
        <v>137598420</v>
      </c>
      <c r="C313" s="6" t="s">
        <v>211</v>
      </c>
    </row>
    <row r="314" spans="1:3" x14ac:dyDescent="0.25">
      <c r="A314" s="9">
        <v>412120</v>
      </c>
      <c r="B314" s="8">
        <v>137598520</v>
      </c>
      <c r="C314" s="6" t="s">
        <v>216</v>
      </c>
    </row>
    <row r="315" spans="1:3" x14ac:dyDescent="0.25">
      <c r="A315" s="9">
        <v>412220</v>
      </c>
      <c r="B315" s="8">
        <v>137598620</v>
      </c>
      <c r="C315" s="6" t="s">
        <v>211</v>
      </c>
    </row>
    <row r="316" spans="1:3" x14ac:dyDescent="0.25">
      <c r="A316" s="9">
        <v>412320</v>
      </c>
      <c r="B316" s="8">
        <v>137598720</v>
      </c>
      <c r="C316" s="6" t="s">
        <v>217</v>
      </c>
    </row>
    <row r="317" spans="1:3" x14ac:dyDescent="0.25">
      <c r="A317" s="9">
        <v>412420</v>
      </c>
      <c r="B317" s="8">
        <v>137598820</v>
      </c>
      <c r="C317" s="6" t="s">
        <v>211</v>
      </c>
    </row>
    <row r="318" spans="1:3" x14ac:dyDescent="0.25">
      <c r="A318" s="9">
        <v>412520</v>
      </c>
      <c r="B318" s="8">
        <v>137598920</v>
      </c>
      <c r="C318" s="6" t="s">
        <v>210</v>
      </c>
    </row>
    <row r="319" spans="1:3" x14ac:dyDescent="0.25">
      <c r="A319" s="9">
        <v>412620</v>
      </c>
      <c r="B319" s="8">
        <v>137599020</v>
      </c>
      <c r="C319" s="6" t="s">
        <v>212</v>
      </c>
    </row>
    <row r="320" spans="1:3" x14ac:dyDescent="0.25">
      <c r="A320" s="9">
        <v>412720</v>
      </c>
      <c r="B320" s="8">
        <v>137599120</v>
      </c>
      <c r="C320" s="6" t="s">
        <v>218</v>
      </c>
    </row>
    <row r="321" spans="1:3" x14ac:dyDescent="0.25">
      <c r="A321" s="9">
        <v>412820</v>
      </c>
      <c r="B321" s="8">
        <v>137599220</v>
      </c>
      <c r="C321" s="6" t="s">
        <v>218</v>
      </c>
    </row>
    <row r="322" spans="1:3" x14ac:dyDescent="0.25">
      <c r="A322" s="9">
        <v>412920</v>
      </c>
      <c r="B322" s="8">
        <v>137599320</v>
      </c>
      <c r="C322" s="6" t="s">
        <v>202</v>
      </c>
    </row>
    <row r="323" spans="1:3" x14ac:dyDescent="0.25">
      <c r="A323" s="9">
        <v>413020</v>
      </c>
      <c r="B323" s="8">
        <v>137599420</v>
      </c>
      <c r="C323" s="6" t="s">
        <v>219</v>
      </c>
    </row>
    <row r="324" spans="1:3" x14ac:dyDescent="0.25">
      <c r="A324" s="9">
        <v>413120</v>
      </c>
      <c r="B324" s="8">
        <v>137599520</v>
      </c>
      <c r="C324" s="6" t="s">
        <v>220</v>
      </c>
    </row>
    <row r="325" spans="1:3" x14ac:dyDescent="0.25">
      <c r="A325" s="9">
        <v>413220</v>
      </c>
      <c r="B325" s="8">
        <v>137599620</v>
      </c>
      <c r="C325" s="6" t="s">
        <v>220</v>
      </c>
    </row>
    <row r="326" spans="1:3" x14ac:dyDescent="0.25">
      <c r="A326" s="9">
        <v>413320</v>
      </c>
      <c r="B326" s="8">
        <v>137599720</v>
      </c>
      <c r="C326" s="6" t="s">
        <v>221</v>
      </c>
    </row>
    <row r="327" spans="1:3" x14ac:dyDescent="0.25">
      <c r="A327" s="9">
        <v>413420</v>
      </c>
      <c r="B327" s="8">
        <v>137599820</v>
      </c>
      <c r="C327" s="6" t="s">
        <v>222</v>
      </c>
    </row>
    <row r="328" spans="1:3" x14ac:dyDescent="0.25">
      <c r="A328" s="9">
        <v>413520</v>
      </c>
      <c r="B328" s="8">
        <v>137599920</v>
      </c>
      <c r="C328" s="6" t="s">
        <v>223</v>
      </c>
    </row>
    <row r="329" spans="1:3" x14ac:dyDescent="0.25">
      <c r="A329" s="9">
        <v>413620</v>
      </c>
      <c r="B329" s="8">
        <v>137600020</v>
      </c>
      <c r="C329" s="6" t="s">
        <v>224</v>
      </c>
    </row>
    <row r="330" spans="1:3" x14ac:dyDescent="0.25">
      <c r="A330" s="9">
        <v>413720</v>
      </c>
      <c r="B330" s="8">
        <v>137600120</v>
      </c>
      <c r="C330" s="6" t="s">
        <v>225</v>
      </c>
    </row>
    <row r="331" spans="1:3" x14ac:dyDescent="0.25">
      <c r="A331" s="9">
        <v>413820</v>
      </c>
      <c r="B331" s="8">
        <v>137600220</v>
      </c>
      <c r="C331" s="6" t="s">
        <v>226</v>
      </c>
    </row>
    <row r="332" spans="1:3" x14ac:dyDescent="0.25">
      <c r="A332" s="9">
        <v>413920</v>
      </c>
      <c r="B332" s="8">
        <v>137600320</v>
      </c>
      <c r="C332" s="6" t="s">
        <v>227</v>
      </c>
    </row>
    <row r="333" spans="1:3" x14ac:dyDescent="0.25">
      <c r="A333" s="9">
        <v>414020</v>
      </c>
      <c r="B333" s="8">
        <v>137600420</v>
      </c>
      <c r="C333" s="6" t="s">
        <v>228</v>
      </c>
    </row>
    <row r="334" spans="1:3" x14ac:dyDescent="0.25">
      <c r="A334" s="9">
        <v>414120</v>
      </c>
      <c r="B334" s="8">
        <v>137600520</v>
      </c>
      <c r="C334" s="6" t="s">
        <v>229</v>
      </c>
    </row>
    <row r="335" spans="1:3" x14ac:dyDescent="0.25">
      <c r="A335" s="9">
        <v>414220</v>
      </c>
      <c r="B335" s="8">
        <v>137600620</v>
      </c>
      <c r="C335" s="6" t="s">
        <v>230</v>
      </c>
    </row>
    <row r="336" spans="1:3" x14ac:dyDescent="0.25">
      <c r="A336" s="9">
        <v>414320</v>
      </c>
      <c r="B336" s="8">
        <v>137600720</v>
      </c>
      <c r="C336" s="6" t="s">
        <v>231</v>
      </c>
    </row>
    <row r="337" spans="1:3" x14ac:dyDescent="0.25">
      <c r="A337" s="9">
        <v>416520</v>
      </c>
      <c r="B337" s="8">
        <v>137898020</v>
      </c>
      <c r="C337" s="6" t="s">
        <v>232</v>
      </c>
    </row>
    <row r="338" spans="1:3" x14ac:dyDescent="0.25">
      <c r="A338" s="9">
        <v>416620</v>
      </c>
      <c r="B338" s="8">
        <v>137898120</v>
      </c>
      <c r="C338" s="6" t="s">
        <v>233</v>
      </c>
    </row>
    <row r="339" spans="1:3" x14ac:dyDescent="0.25">
      <c r="A339" s="9">
        <v>416720</v>
      </c>
      <c r="B339" s="8">
        <v>137898220</v>
      </c>
      <c r="C339" s="6" t="s">
        <v>234</v>
      </c>
    </row>
    <row r="340" spans="1:3" x14ac:dyDescent="0.25">
      <c r="A340" s="9">
        <v>416820</v>
      </c>
      <c r="B340" s="8">
        <v>137898320</v>
      </c>
      <c r="C340" s="6" t="s">
        <v>235</v>
      </c>
    </row>
    <row r="341" spans="1:3" x14ac:dyDescent="0.25">
      <c r="A341" s="9">
        <v>416920</v>
      </c>
      <c r="B341" s="8">
        <v>137898420</v>
      </c>
      <c r="C341" s="6" t="s">
        <v>236</v>
      </c>
    </row>
    <row r="342" spans="1:3" x14ac:dyDescent="0.25">
      <c r="A342" s="9">
        <v>417020</v>
      </c>
      <c r="B342" s="8">
        <v>137898520</v>
      </c>
      <c r="C342" s="6" t="s">
        <v>237</v>
      </c>
    </row>
    <row r="343" spans="1:3" x14ac:dyDescent="0.25">
      <c r="A343" s="9">
        <v>417120</v>
      </c>
      <c r="B343" s="8">
        <v>137898620</v>
      </c>
      <c r="C343" s="6" t="s">
        <v>238</v>
      </c>
    </row>
    <row r="344" spans="1:3" x14ac:dyDescent="0.25">
      <c r="A344" s="9">
        <v>417220</v>
      </c>
      <c r="B344" s="8">
        <v>137898720</v>
      </c>
      <c r="C344" s="6" t="s">
        <v>239</v>
      </c>
    </row>
    <row r="345" spans="1:3" x14ac:dyDescent="0.25">
      <c r="A345" s="9">
        <v>417320</v>
      </c>
      <c r="B345" s="8">
        <v>137898820</v>
      </c>
      <c r="C345" s="6" t="s">
        <v>240</v>
      </c>
    </row>
    <row r="346" spans="1:3" x14ac:dyDescent="0.25">
      <c r="A346" s="9">
        <v>417420</v>
      </c>
      <c r="B346" s="8">
        <v>137898920</v>
      </c>
      <c r="C346" s="6" t="s">
        <v>241</v>
      </c>
    </row>
    <row r="347" spans="1:3" x14ac:dyDescent="0.25">
      <c r="A347" s="9">
        <v>417520</v>
      </c>
      <c r="B347" s="8">
        <v>137899020</v>
      </c>
      <c r="C347" s="6" t="s">
        <v>242</v>
      </c>
    </row>
    <row r="348" spans="1:3" x14ac:dyDescent="0.25">
      <c r="A348" s="9">
        <v>417620</v>
      </c>
      <c r="B348" s="8">
        <v>137899120</v>
      </c>
      <c r="C348" s="6" t="s">
        <v>243</v>
      </c>
    </row>
    <row r="349" spans="1:3" x14ac:dyDescent="0.25">
      <c r="A349" s="9">
        <v>417720</v>
      </c>
      <c r="B349" s="8">
        <v>137899220</v>
      </c>
      <c r="C349" s="6" t="s">
        <v>244</v>
      </c>
    </row>
    <row r="350" spans="1:3" x14ac:dyDescent="0.25">
      <c r="A350" s="9">
        <v>417820</v>
      </c>
      <c r="B350" s="8">
        <v>137899320</v>
      </c>
      <c r="C350" s="6" t="s">
        <v>245</v>
      </c>
    </row>
    <row r="351" spans="1:3" x14ac:dyDescent="0.25">
      <c r="A351" s="9">
        <v>417920</v>
      </c>
      <c r="B351" s="8">
        <v>137899420</v>
      </c>
      <c r="C351" s="6" t="s">
        <v>246</v>
      </c>
    </row>
    <row r="352" spans="1:3" x14ac:dyDescent="0.25">
      <c r="A352" s="9">
        <v>418020</v>
      </c>
      <c r="B352" s="8">
        <v>137899520</v>
      </c>
      <c r="C352" s="6" t="s">
        <v>247</v>
      </c>
    </row>
    <row r="353" spans="1:3" x14ac:dyDescent="0.25">
      <c r="A353" s="9">
        <v>418120</v>
      </c>
      <c r="B353" s="8">
        <v>137899620</v>
      </c>
      <c r="C353" s="6" t="s">
        <v>248</v>
      </c>
    </row>
    <row r="354" spans="1:3" x14ac:dyDescent="0.25">
      <c r="A354" s="9">
        <v>418220</v>
      </c>
      <c r="B354" s="8">
        <v>137899720</v>
      </c>
      <c r="C354" s="6" t="s">
        <v>249</v>
      </c>
    </row>
    <row r="355" spans="1:3" x14ac:dyDescent="0.25">
      <c r="A355" s="9">
        <v>418320</v>
      </c>
      <c r="B355" s="8">
        <v>137899920</v>
      </c>
      <c r="C355" s="6" t="s">
        <v>250</v>
      </c>
    </row>
    <row r="356" spans="1:3" x14ac:dyDescent="0.25">
      <c r="A356" s="9">
        <v>418420</v>
      </c>
      <c r="B356" s="8">
        <v>137913320</v>
      </c>
      <c r="C356" s="6" t="s">
        <v>251</v>
      </c>
    </row>
    <row r="357" spans="1:3" x14ac:dyDescent="0.25">
      <c r="A357" s="9">
        <v>418520</v>
      </c>
      <c r="B357" s="8">
        <v>137918720</v>
      </c>
      <c r="C357" s="6" t="s">
        <v>252</v>
      </c>
    </row>
    <row r="358" spans="1:3" x14ac:dyDescent="0.25">
      <c r="A358" s="9">
        <v>418620</v>
      </c>
      <c r="B358" s="8">
        <v>137920620</v>
      </c>
      <c r="C358" s="6" t="s">
        <v>253</v>
      </c>
    </row>
    <row r="359" spans="1:3" x14ac:dyDescent="0.25">
      <c r="A359" s="9">
        <v>418720</v>
      </c>
      <c r="B359" s="8">
        <v>137927920</v>
      </c>
      <c r="C359" s="6" t="s">
        <v>254</v>
      </c>
    </row>
    <row r="360" spans="1:3" x14ac:dyDescent="0.25">
      <c r="A360" s="9">
        <v>419020</v>
      </c>
      <c r="B360" s="8">
        <v>137935920</v>
      </c>
      <c r="C360" s="6" t="s">
        <v>255</v>
      </c>
    </row>
    <row r="361" spans="1:3" x14ac:dyDescent="0.25">
      <c r="A361" s="9">
        <v>419120</v>
      </c>
      <c r="B361" s="8">
        <v>137963420</v>
      </c>
      <c r="C361" s="6" t="s">
        <v>256</v>
      </c>
    </row>
    <row r="362" spans="1:3" x14ac:dyDescent="0.25">
      <c r="A362" s="9">
        <v>418920</v>
      </c>
      <c r="B362" s="8">
        <v>137966720</v>
      </c>
      <c r="C362" s="6" t="s">
        <v>257</v>
      </c>
    </row>
    <row r="363" spans="1:3" x14ac:dyDescent="0.25">
      <c r="A363" s="9">
        <v>419220</v>
      </c>
      <c r="B363" s="8">
        <v>137978320</v>
      </c>
      <c r="C363" s="6" t="s">
        <v>258</v>
      </c>
    </row>
    <row r="364" spans="1:3" x14ac:dyDescent="0.25">
      <c r="A364" s="9">
        <v>419320</v>
      </c>
      <c r="B364" s="8">
        <v>138072820</v>
      </c>
      <c r="C364" s="6" t="s">
        <v>257</v>
      </c>
    </row>
    <row r="365" spans="1:3" x14ac:dyDescent="0.25">
      <c r="A365" s="9">
        <v>419420</v>
      </c>
      <c r="B365" s="8">
        <v>138078220</v>
      </c>
      <c r="C365" s="6" t="s">
        <v>259</v>
      </c>
    </row>
    <row r="366" spans="1:3" x14ac:dyDescent="0.25">
      <c r="A366" s="9">
        <v>419720</v>
      </c>
      <c r="B366" s="8">
        <v>138097820</v>
      </c>
      <c r="C366" s="6" t="s">
        <v>260</v>
      </c>
    </row>
    <row r="367" spans="1:3" x14ac:dyDescent="0.25">
      <c r="A367" s="9">
        <v>419820</v>
      </c>
      <c r="B367" s="8">
        <v>138097920</v>
      </c>
      <c r="C367" s="6" t="s">
        <v>261</v>
      </c>
    </row>
    <row r="368" spans="1:3" x14ac:dyDescent="0.25">
      <c r="A368" s="9">
        <v>419920</v>
      </c>
      <c r="B368" s="8">
        <v>138098020</v>
      </c>
      <c r="C368" s="6" t="s">
        <v>251</v>
      </c>
    </row>
    <row r="369" spans="1:3" x14ac:dyDescent="0.25">
      <c r="A369" s="9">
        <v>420020</v>
      </c>
      <c r="B369" s="8">
        <v>138098120</v>
      </c>
      <c r="C369" s="6" t="s">
        <v>262</v>
      </c>
    </row>
    <row r="370" spans="1:3" x14ac:dyDescent="0.25">
      <c r="A370" s="9">
        <v>420120</v>
      </c>
      <c r="B370" s="8">
        <v>138098220</v>
      </c>
      <c r="C370" s="6" t="s">
        <v>263</v>
      </c>
    </row>
    <row r="371" spans="1:3" x14ac:dyDescent="0.25">
      <c r="A371" s="9">
        <v>420220</v>
      </c>
      <c r="B371" s="8">
        <v>138098320</v>
      </c>
      <c r="C371" s="6" t="s">
        <v>264</v>
      </c>
    </row>
    <row r="372" spans="1:3" x14ac:dyDescent="0.25">
      <c r="A372" s="9">
        <v>420320</v>
      </c>
      <c r="B372" s="8">
        <v>138098420</v>
      </c>
      <c r="C372" s="6" t="s">
        <v>201</v>
      </c>
    </row>
    <row r="373" spans="1:3" x14ac:dyDescent="0.25">
      <c r="A373" s="9">
        <v>420420</v>
      </c>
      <c r="B373" s="8">
        <v>138098520</v>
      </c>
      <c r="C373" s="6" t="s">
        <v>209</v>
      </c>
    </row>
    <row r="374" spans="1:3" x14ac:dyDescent="0.25">
      <c r="A374" s="9">
        <v>420520</v>
      </c>
      <c r="B374" s="8">
        <v>138098720</v>
      </c>
      <c r="C374" s="6" t="s">
        <v>265</v>
      </c>
    </row>
    <row r="375" spans="1:3" x14ac:dyDescent="0.25">
      <c r="A375" s="9">
        <v>420620</v>
      </c>
      <c r="B375" s="8">
        <v>138098820</v>
      </c>
      <c r="C375" s="6" t="s">
        <v>266</v>
      </c>
    </row>
    <row r="376" spans="1:3" x14ac:dyDescent="0.25">
      <c r="A376" s="9">
        <v>420720</v>
      </c>
      <c r="B376" s="8">
        <v>138098920</v>
      </c>
      <c r="C376" s="6" t="s">
        <v>263</v>
      </c>
    </row>
    <row r="377" spans="1:3" x14ac:dyDescent="0.25">
      <c r="A377" s="9">
        <v>420820</v>
      </c>
      <c r="B377" s="8">
        <v>138099020</v>
      </c>
      <c r="C377" s="6" t="s">
        <v>267</v>
      </c>
    </row>
    <row r="378" spans="1:3" x14ac:dyDescent="0.25">
      <c r="A378" s="9">
        <v>420920</v>
      </c>
      <c r="B378" s="8">
        <v>138099120</v>
      </c>
      <c r="C378" s="6" t="s">
        <v>268</v>
      </c>
    </row>
    <row r="379" spans="1:3" x14ac:dyDescent="0.25">
      <c r="A379" s="9">
        <v>421020</v>
      </c>
      <c r="B379" s="8">
        <v>138099220</v>
      </c>
      <c r="C379" s="6" t="s">
        <v>269</v>
      </c>
    </row>
    <row r="380" spans="1:3" x14ac:dyDescent="0.25">
      <c r="A380" s="9">
        <v>421120</v>
      </c>
      <c r="B380" s="8">
        <v>138099320</v>
      </c>
      <c r="C380" s="6" t="s">
        <v>270</v>
      </c>
    </row>
    <row r="381" spans="1:3" x14ac:dyDescent="0.25">
      <c r="A381" s="9">
        <v>421220</v>
      </c>
      <c r="B381" s="8">
        <v>138099420</v>
      </c>
      <c r="C381" s="6" t="s">
        <v>271</v>
      </c>
    </row>
    <row r="382" spans="1:3" x14ac:dyDescent="0.25">
      <c r="A382" s="9">
        <v>421320</v>
      </c>
      <c r="B382" s="8">
        <v>138099520</v>
      </c>
      <c r="C382" s="6" t="s">
        <v>272</v>
      </c>
    </row>
    <row r="383" spans="1:3" x14ac:dyDescent="0.25">
      <c r="A383" s="9">
        <v>421420</v>
      </c>
      <c r="B383" s="8">
        <v>138099620</v>
      </c>
      <c r="C383" s="6" t="s">
        <v>273</v>
      </c>
    </row>
    <row r="384" spans="1:3" x14ac:dyDescent="0.25">
      <c r="A384" s="9">
        <v>421520</v>
      </c>
      <c r="B384" s="8">
        <v>138099720</v>
      </c>
      <c r="C384" s="6" t="s">
        <v>274</v>
      </c>
    </row>
    <row r="385" spans="1:3" x14ac:dyDescent="0.25">
      <c r="A385" s="9">
        <v>421620</v>
      </c>
      <c r="B385" s="8">
        <v>138099920</v>
      </c>
      <c r="C385" s="6" t="s">
        <v>275</v>
      </c>
    </row>
    <row r="386" spans="1:3" x14ac:dyDescent="0.25">
      <c r="A386" s="9">
        <v>421720</v>
      </c>
      <c r="B386" s="8">
        <v>138100020</v>
      </c>
      <c r="C386" s="6" t="s">
        <v>276</v>
      </c>
    </row>
    <row r="387" spans="1:3" x14ac:dyDescent="0.25">
      <c r="A387" s="9">
        <v>421820</v>
      </c>
      <c r="B387" s="8">
        <v>138100220</v>
      </c>
      <c r="C387" s="6" t="s">
        <v>277</v>
      </c>
    </row>
    <row r="388" spans="1:3" x14ac:dyDescent="0.25">
      <c r="A388" s="9">
        <v>421920</v>
      </c>
      <c r="B388" s="8">
        <v>138100320</v>
      </c>
      <c r="C388" s="6" t="s">
        <v>278</v>
      </c>
    </row>
    <row r="389" spans="1:3" x14ac:dyDescent="0.25">
      <c r="A389" s="9">
        <v>422020</v>
      </c>
      <c r="B389" s="8">
        <v>138100420</v>
      </c>
      <c r="C389" s="6" t="s">
        <v>279</v>
      </c>
    </row>
    <row r="390" spans="1:3" x14ac:dyDescent="0.25">
      <c r="A390" s="9">
        <v>422120</v>
      </c>
      <c r="B390" s="8">
        <v>138100520</v>
      </c>
      <c r="C390" s="6" t="s">
        <v>280</v>
      </c>
    </row>
    <row r="391" spans="1:3" x14ac:dyDescent="0.25">
      <c r="A391" s="9">
        <v>422220</v>
      </c>
      <c r="B391" s="8">
        <v>138100620</v>
      </c>
      <c r="C391" s="6" t="s">
        <v>281</v>
      </c>
    </row>
    <row r="392" spans="1:3" x14ac:dyDescent="0.25">
      <c r="A392" s="9">
        <v>422320</v>
      </c>
      <c r="B392" s="8">
        <v>138100720</v>
      </c>
      <c r="C392" s="6" t="s">
        <v>282</v>
      </c>
    </row>
    <row r="393" spans="1:3" x14ac:dyDescent="0.25">
      <c r="A393" s="9">
        <v>422420</v>
      </c>
      <c r="B393" s="8">
        <v>138100820</v>
      </c>
      <c r="C393" s="6" t="s">
        <v>228</v>
      </c>
    </row>
    <row r="394" spans="1:3" x14ac:dyDescent="0.25">
      <c r="A394" s="9">
        <v>422520</v>
      </c>
      <c r="B394" s="8">
        <v>138100920</v>
      </c>
      <c r="C394" s="6" t="s">
        <v>283</v>
      </c>
    </row>
    <row r="395" spans="1:3" x14ac:dyDescent="0.25">
      <c r="A395" s="9">
        <v>422620</v>
      </c>
      <c r="B395" s="8">
        <v>138101120</v>
      </c>
      <c r="C395" s="6" t="s">
        <v>284</v>
      </c>
    </row>
    <row r="396" spans="1:3" x14ac:dyDescent="0.25">
      <c r="A396" s="9">
        <v>422720</v>
      </c>
      <c r="B396" s="8">
        <v>138101220</v>
      </c>
      <c r="C396" s="6" t="s">
        <v>285</v>
      </c>
    </row>
    <row r="397" spans="1:3" x14ac:dyDescent="0.25">
      <c r="A397" s="9">
        <v>422820</v>
      </c>
      <c r="B397" s="8">
        <v>138101320</v>
      </c>
      <c r="C397" s="6" t="s">
        <v>225</v>
      </c>
    </row>
    <row r="398" spans="1:3" x14ac:dyDescent="0.25">
      <c r="A398" s="9">
        <v>422920</v>
      </c>
      <c r="B398" s="8">
        <v>138101420</v>
      </c>
      <c r="C398" s="6" t="s">
        <v>286</v>
      </c>
    </row>
    <row r="399" spans="1:3" x14ac:dyDescent="0.25">
      <c r="A399" s="9">
        <v>423020</v>
      </c>
      <c r="B399" s="8">
        <v>138101520</v>
      </c>
      <c r="C399" s="6" t="s">
        <v>287</v>
      </c>
    </row>
    <row r="400" spans="1:3" x14ac:dyDescent="0.25">
      <c r="A400" s="9">
        <v>423120</v>
      </c>
      <c r="B400" s="8">
        <v>138101620</v>
      </c>
      <c r="C400" s="6" t="s">
        <v>288</v>
      </c>
    </row>
    <row r="401" spans="1:3" x14ac:dyDescent="0.25">
      <c r="A401" s="9">
        <v>423220</v>
      </c>
      <c r="B401" s="8">
        <v>138101720</v>
      </c>
      <c r="C401" s="6" t="s">
        <v>288</v>
      </c>
    </row>
    <row r="402" spans="1:3" x14ac:dyDescent="0.25">
      <c r="A402" s="9">
        <v>423320</v>
      </c>
      <c r="B402" s="8">
        <v>138101920</v>
      </c>
      <c r="C402" s="6" t="s">
        <v>289</v>
      </c>
    </row>
    <row r="403" spans="1:3" x14ac:dyDescent="0.25">
      <c r="A403" s="9">
        <v>423420</v>
      </c>
      <c r="B403" s="8">
        <v>138102020</v>
      </c>
      <c r="C403" s="6" t="s">
        <v>290</v>
      </c>
    </row>
    <row r="404" spans="1:3" x14ac:dyDescent="0.25">
      <c r="A404" s="9">
        <v>423520</v>
      </c>
      <c r="B404" s="8">
        <v>138102120</v>
      </c>
      <c r="C404" s="6" t="s">
        <v>291</v>
      </c>
    </row>
    <row r="405" spans="1:3" x14ac:dyDescent="0.25">
      <c r="A405" s="9">
        <v>423620</v>
      </c>
      <c r="B405" s="8">
        <v>138102320</v>
      </c>
      <c r="C405" s="6" t="s">
        <v>292</v>
      </c>
    </row>
    <row r="406" spans="1:3" x14ac:dyDescent="0.25">
      <c r="A406" s="9">
        <v>423720</v>
      </c>
      <c r="B406" s="8">
        <v>138105120</v>
      </c>
      <c r="C406" s="6" t="s">
        <v>293</v>
      </c>
    </row>
    <row r="407" spans="1:3" x14ac:dyDescent="0.25">
      <c r="A407" s="9">
        <v>424520</v>
      </c>
      <c r="B407" s="8">
        <v>138119720</v>
      </c>
      <c r="C407" s="6" t="s">
        <v>294</v>
      </c>
    </row>
    <row r="408" spans="1:3" x14ac:dyDescent="0.25">
      <c r="A408" s="9">
        <v>419620</v>
      </c>
      <c r="B408" s="8">
        <v>138132720</v>
      </c>
      <c r="C408" s="6" t="s">
        <v>295</v>
      </c>
    </row>
    <row r="409" spans="1:3" x14ac:dyDescent="0.25">
      <c r="A409" s="9">
        <v>419620</v>
      </c>
      <c r="B409" s="8">
        <v>138132720</v>
      </c>
      <c r="C409" s="6" t="s">
        <v>295</v>
      </c>
    </row>
    <row r="410" spans="1:3" x14ac:dyDescent="0.25">
      <c r="A410" s="9">
        <v>419620</v>
      </c>
      <c r="B410" s="8">
        <v>138132720</v>
      </c>
      <c r="C410" s="6" t="s">
        <v>295</v>
      </c>
    </row>
    <row r="411" spans="1:3" x14ac:dyDescent="0.25">
      <c r="A411" s="9">
        <v>419620</v>
      </c>
      <c r="B411" s="8">
        <v>138132720</v>
      </c>
      <c r="C411" s="6" t="s">
        <v>295</v>
      </c>
    </row>
    <row r="412" spans="1:3" x14ac:dyDescent="0.25">
      <c r="A412" s="9">
        <v>419620</v>
      </c>
      <c r="B412" s="8">
        <v>138132720</v>
      </c>
      <c r="C412" s="6" t="s">
        <v>295</v>
      </c>
    </row>
    <row r="413" spans="1:3" x14ac:dyDescent="0.25">
      <c r="A413" s="9">
        <v>419620</v>
      </c>
      <c r="B413" s="8">
        <v>138132720</v>
      </c>
      <c r="C413" s="6" t="s">
        <v>295</v>
      </c>
    </row>
    <row r="414" spans="1:3" x14ac:dyDescent="0.25">
      <c r="A414" s="9">
        <v>419520</v>
      </c>
      <c r="B414" s="8">
        <v>138143320</v>
      </c>
      <c r="C414" s="6" t="s">
        <v>257</v>
      </c>
    </row>
    <row r="415" spans="1:3" x14ac:dyDescent="0.25">
      <c r="A415" s="9">
        <v>424220</v>
      </c>
      <c r="B415" s="8">
        <v>138150820</v>
      </c>
      <c r="C415" s="6" t="s">
        <v>257</v>
      </c>
    </row>
    <row r="416" spans="1:3" x14ac:dyDescent="0.25">
      <c r="A416" s="9">
        <v>423820</v>
      </c>
      <c r="B416" s="8">
        <v>138192220</v>
      </c>
      <c r="C416" s="6" t="s">
        <v>296</v>
      </c>
    </row>
    <row r="417" spans="1:3" x14ac:dyDescent="0.25">
      <c r="A417" s="9">
        <v>423920</v>
      </c>
      <c r="B417" s="8">
        <v>138192320</v>
      </c>
      <c r="C417" s="6" t="s">
        <v>296</v>
      </c>
    </row>
    <row r="418" spans="1:3" x14ac:dyDescent="0.25">
      <c r="A418" s="9">
        <v>424020</v>
      </c>
      <c r="B418" s="8">
        <v>138192420</v>
      </c>
      <c r="C418" s="6" t="s">
        <v>296</v>
      </c>
    </row>
    <row r="419" spans="1:3" x14ac:dyDescent="0.25">
      <c r="A419" s="9">
        <v>424120</v>
      </c>
      <c r="B419" s="8">
        <v>138192520</v>
      </c>
      <c r="C419" s="6" t="s">
        <v>297</v>
      </c>
    </row>
    <row r="420" spans="1:3" x14ac:dyDescent="0.25">
      <c r="A420" s="9">
        <v>424320</v>
      </c>
      <c r="B420" s="8">
        <v>138192620</v>
      </c>
      <c r="C420" s="6" t="s">
        <v>297</v>
      </c>
    </row>
    <row r="421" spans="1:3" x14ac:dyDescent="0.25">
      <c r="A421" s="9">
        <v>424420</v>
      </c>
      <c r="B421" s="8">
        <v>138192820</v>
      </c>
      <c r="C421" s="6" t="s">
        <v>297</v>
      </c>
    </row>
    <row r="422" spans="1:3" x14ac:dyDescent="0.25">
      <c r="A422" s="9">
        <v>424720</v>
      </c>
      <c r="B422" s="8">
        <v>138897020</v>
      </c>
      <c r="C422" s="6" t="s">
        <v>298</v>
      </c>
    </row>
    <row r="423" spans="1:3" x14ac:dyDescent="0.25">
      <c r="A423" s="9">
        <v>425020</v>
      </c>
      <c r="B423" s="8">
        <v>138898520</v>
      </c>
      <c r="C423" s="6" t="s">
        <v>299</v>
      </c>
    </row>
    <row r="424" spans="1:3" x14ac:dyDescent="0.25">
      <c r="A424" s="9">
        <v>424820</v>
      </c>
      <c r="B424" s="8">
        <v>138913520</v>
      </c>
      <c r="C424" s="6" t="s">
        <v>299</v>
      </c>
    </row>
    <row r="425" spans="1:3" x14ac:dyDescent="0.25">
      <c r="A425" s="9">
        <v>424920</v>
      </c>
      <c r="B425" s="8">
        <v>138915120</v>
      </c>
      <c r="C425" s="6" t="s">
        <v>300</v>
      </c>
    </row>
    <row r="426" spans="1:3" x14ac:dyDescent="0.25">
      <c r="A426" s="9">
        <v>425120</v>
      </c>
      <c r="B426" s="8">
        <v>138917320</v>
      </c>
      <c r="C426" s="6" t="s">
        <v>301</v>
      </c>
    </row>
    <row r="427" spans="1:3" x14ac:dyDescent="0.25">
      <c r="A427" s="9">
        <v>425220</v>
      </c>
      <c r="B427" s="8">
        <v>139247320</v>
      </c>
      <c r="C427" s="6" t="s">
        <v>302</v>
      </c>
    </row>
    <row r="428" spans="1:3" x14ac:dyDescent="0.25">
      <c r="A428" s="9">
        <v>425320</v>
      </c>
      <c r="B428" s="8">
        <v>139247520</v>
      </c>
      <c r="C428" s="6" t="s">
        <v>302</v>
      </c>
    </row>
    <row r="429" spans="1:3" x14ac:dyDescent="0.25">
      <c r="A429" s="9">
        <v>425420</v>
      </c>
      <c r="B429" s="8">
        <v>139247620</v>
      </c>
      <c r="C429" s="6" t="s">
        <v>303</v>
      </c>
    </row>
    <row r="430" spans="1:3" x14ac:dyDescent="0.25">
      <c r="A430" s="9">
        <v>425520</v>
      </c>
      <c r="B430" s="8">
        <v>139247720</v>
      </c>
      <c r="C430" s="6" t="s">
        <v>302</v>
      </c>
    </row>
    <row r="431" spans="1:3" x14ac:dyDescent="0.25">
      <c r="A431" s="9">
        <v>425620</v>
      </c>
      <c r="B431" s="8">
        <v>139247820</v>
      </c>
      <c r="C431" s="6" t="s">
        <v>304</v>
      </c>
    </row>
    <row r="432" spans="1:3" x14ac:dyDescent="0.25">
      <c r="A432" s="9">
        <v>425720</v>
      </c>
      <c r="B432" s="8">
        <v>139247920</v>
      </c>
      <c r="C432" s="6" t="s">
        <v>305</v>
      </c>
    </row>
    <row r="433" spans="1:3" x14ac:dyDescent="0.25">
      <c r="A433" s="9">
        <v>425820</v>
      </c>
      <c r="B433" s="8">
        <v>139248020</v>
      </c>
      <c r="C433" s="6" t="s">
        <v>306</v>
      </c>
    </row>
    <row r="434" spans="1:3" x14ac:dyDescent="0.25">
      <c r="A434" s="9">
        <v>425920</v>
      </c>
      <c r="B434" s="8">
        <v>139248220</v>
      </c>
      <c r="C434" s="6" t="s">
        <v>307</v>
      </c>
    </row>
    <row r="435" spans="1:3" x14ac:dyDescent="0.25">
      <c r="A435" s="9">
        <v>426020</v>
      </c>
      <c r="B435" s="8">
        <v>139248320</v>
      </c>
      <c r="C435" s="6" t="s">
        <v>306</v>
      </c>
    </row>
    <row r="436" spans="1:3" x14ac:dyDescent="0.25">
      <c r="A436" s="9">
        <v>426120</v>
      </c>
      <c r="B436" s="8">
        <v>139248520</v>
      </c>
      <c r="C436" s="6" t="s">
        <v>307</v>
      </c>
    </row>
    <row r="437" spans="1:3" x14ac:dyDescent="0.25">
      <c r="A437" s="9">
        <v>426220</v>
      </c>
      <c r="B437" s="8">
        <v>139248620</v>
      </c>
      <c r="C437" s="6" t="s">
        <v>308</v>
      </c>
    </row>
    <row r="438" spans="1:3" x14ac:dyDescent="0.25">
      <c r="A438" s="9">
        <v>426320</v>
      </c>
      <c r="B438" s="8">
        <v>139248720</v>
      </c>
      <c r="C438" s="6" t="s">
        <v>306</v>
      </c>
    </row>
    <row r="439" spans="1:3" x14ac:dyDescent="0.25">
      <c r="A439" s="9">
        <v>426420</v>
      </c>
      <c r="B439" s="8">
        <v>139248820</v>
      </c>
      <c r="C439" s="6" t="s">
        <v>309</v>
      </c>
    </row>
    <row r="440" spans="1:3" x14ac:dyDescent="0.25">
      <c r="A440" s="9">
        <v>426520</v>
      </c>
      <c r="B440" s="8">
        <v>139248920</v>
      </c>
      <c r="C440" s="6" t="s">
        <v>310</v>
      </c>
    </row>
    <row r="441" spans="1:3" x14ac:dyDescent="0.25">
      <c r="A441" s="9">
        <v>426620</v>
      </c>
      <c r="B441" s="8">
        <v>139249020</v>
      </c>
      <c r="C441" s="6" t="s">
        <v>311</v>
      </c>
    </row>
    <row r="442" spans="1:3" x14ac:dyDescent="0.25">
      <c r="A442" s="9">
        <v>426720</v>
      </c>
      <c r="B442" s="8">
        <v>139249220</v>
      </c>
      <c r="C442" s="6" t="s">
        <v>312</v>
      </c>
    </row>
    <row r="443" spans="1:3" x14ac:dyDescent="0.25">
      <c r="A443" s="9">
        <v>426820</v>
      </c>
      <c r="B443" s="8">
        <v>139249320</v>
      </c>
      <c r="C443" s="6" t="s">
        <v>313</v>
      </c>
    </row>
    <row r="444" spans="1:3" x14ac:dyDescent="0.25">
      <c r="A444" s="9">
        <v>426920</v>
      </c>
      <c r="B444" s="8">
        <v>139249420</v>
      </c>
      <c r="C444" s="6" t="s">
        <v>305</v>
      </c>
    </row>
    <row r="445" spans="1:3" x14ac:dyDescent="0.25">
      <c r="A445" s="9">
        <v>427020</v>
      </c>
      <c r="B445" s="8">
        <v>139249520</v>
      </c>
      <c r="C445" s="6" t="s">
        <v>312</v>
      </c>
    </row>
    <row r="446" spans="1:3" x14ac:dyDescent="0.25">
      <c r="A446" s="9">
        <v>427120</v>
      </c>
      <c r="B446" s="8">
        <v>139249620</v>
      </c>
      <c r="C446" s="6" t="s">
        <v>305</v>
      </c>
    </row>
    <row r="447" spans="1:3" x14ac:dyDescent="0.25">
      <c r="A447" s="9">
        <v>427220</v>
      </c>
      <c r="B447" s="8">
        <v>139249720</v>
      </c>
      <c r="C447" s="6" t="s">
        <v>314</v>
      </c>
    </row>
    <row r="448" spans="1:3" x14ac:dyDescent="0.25">
      <c r="A448" s="9">
        <v>427320</v>
      </c>
      <c r="B448" s="8">
        <v>139249820</v>
      </c>
      <c r="C448" s="6" t="s">
        <v>311</v>
      </c>
    </row>
    <row r="449" spans="1:3" x14ac:dyDescent="0.25">
      <c r="A449" s="9">
        <v>427420</v>
      </c>
      <c r="B449" s="8">
        <v>139249920</v>
      </c>
      <c r="C449" s="6" t="s">
        <v>311</v>
      </c>
    </row>
    <row r="450" spans="1:3" x14ac:dyDescent="0.25">
      <c r="A450" s="9">
        <v>427520</v>
      </c>
      <c r="B450" s="8">
        <v>139250020</v>
      </c>
      <c r="C450" s="6" t="s">
        <v>314</v>
      </c>
    </row>
    <row r="451" spans="1:3" x14ac:dyDescent="0.25">
      <c r="A451" s="9">
        <v>427620</v>
      </c>
      <c r="B451" s="8">
        <v>139250120</v>
      </c>
      <c r="C451" s="6" t="s">
        <v>315</v>
      </c>
    </row>
    <row r="452" spans="1:3" x14ac:dyDescent="0.25">
      <c r="A452" s="9">
        <v>427720</v>
      </c>
      <c r="B452" s="8">
        <v>139257520</v>
      </c>
      <c r="C452" s="6" t="s">
        <v>316</v>
      </c>
    </row>
    <row r="453" spans="1:3" x14ac:dyDescent="0.25">
      <c r="A453" s="9">
        <v>427820</v>
      </c>
      <c r="B453" s="8">
        <v>139297420</v>
      </c>
      <c r="C453" s="6" t="s">
        <v>317</v>
      </c>
    </row>
    <row r="454" spans="1:3" x14ac:dyDescent="0.25">
      <c r="A454" s="9">
        <v>427920</v>
      </c>
      <c r="B454" s="8">
        <v>139587920</v>
      </c>
      <c r="C454" s="6" t="s">
        <v>318</v>
      </c>
    </row>
    <row r="455" spans="1:3" x14ac:dyDescent="0.25">
      <c r="A455" s="9">
        <v>428020</v>
      </c>
      <c r="B455" s="8">
        <v>142559620</v>
      </c>
      <c r="C455" s="6" t="s">
        <v>319</v>
      </c>
    </row>
    <row r="456" spans="1:3" x14ac:dyDescent="0.25">
      <c r="A456" s="9">
        <v>428120</v>
      </c>
      <c r="B456" s="8">
        <v>142559720</v>
      </c>
      <c r="C456" s="6" t="s">
        <v>320</v>
      </c>
    </row>
    <row r="457" spans="1:3" x14ac:dyDescent="0.25">
      <c r="A457" s="9">
        <v>428220</v>
      </c>
      <c r="B457" s="8">
        <v>142559820</v>
      </c>
      <c r="C457" s="6" t="s">
        <v>321</v>
      </c>
    </row>
    <row r="458" spans="1:3" x14ac:dyDescent="0.25">
      <c r="A458" s="9">
        <v>428320</v>
      </c>
      <c r="B458" s="8">
        <v>142559920</v>
      </c>
      <c r="C458" s="6" t="s">
        <v>321</v>
      </c>
    </row>
    <row r="459" spans="1:3" x14ac:dyDescent="0.25">
      <c r="A459" s="9">
        <v>428420</v>
      </c>
      <c r="B459" s="8">
        <v>142560020</v>
      </c>
      <c r="C459" s="6" t="s">
        <v>322</v>
      </c>
    </row>
    <row r="460" spans="1:3" x14ac:dyDescent="0.25">
      <c r="A460" s="9">
        <v>428520</v>
      </c>
      <c r="B460" s="8">
        <v>142560120</v>
      </c>
      <c r="C460" s="6" t="s">
        <v>323</v>
      </c>
    </row>
    <row r="461" spans="1:3" x14ac:dyDescent="0.25">
      <c r="A461" s="9">
        <v>428620</v>
      </c>
      <c r="B461" s="8">
        <v>142560320</v>
      </c>
      <c r="C461" s="6" t="s">
        <v>324</v>
      </c>
    </row>
    <row r="462" spans="1:3" x14ac:dyDescent="0.25">
      <c r="A462" s="9">
        <v>428720</v>
      </c>
      <c r="B462" s="8">
        <v>142560420</v>
      </c>
      <c r="C462" s="6" t="s">
        <v>325</v>
      </c>
    </row>
    <row r="463" spans="1:3" x14ac:dyDescent="0.25">
      <c r="A463" s="9">
        <v>428820</v>
      </c>
      <c r="B463" s="8">
        <v>142560620</v>
      </c>
      <c r="C463" s="6" t="s">
        <v>326</v>
      </c>
    </row>
    <row r="464" spans="1:3" x14ac:dyDescent="0.25">
      <c r="A464" s="9">
        <v>428920</v>
      </c>
      <c r="B464" s="8">
        <v>142560820</v>
      </c>
      <c r="C464" s="6" t="s">
        <v>327</v>
      </c>
    </row>
    <row r="465" spans="1:3" x14ac:dyDescent="0.25">
      <c r="A465" s="9">
        <v>429020</v>
      </c>
      <c r="B465" s="8">
        <v>142560920</v>
      </c>
      <c r="C465" s="6" t="s">
        <v>328</v>
      </c>
    </row>
    <row r="466" spans="1:3" x14ac:dyDescent="0.25">
      <c r="A466" s="9">
        <v>429120</v>
      </c>
      <c r="B466" s="8">
        <v>142561120</v>
      </c>
      <c r="C466" s="6" t="s">
        <v>329</v>
      </c>
    </row>
    <row r="467" spans="1:3" x14ac:dyDescent="0.25">
      <c r="A467" s="9">
        <v>429220</v>
      </c>
      <c r="B467" s="8">
        <v>142561220</v>
      </c>
      <c r="C467" s="6" t="s">
        <v>330</v>
      </c>
    </row>
    <row r="468" spans="1:3" x14ac:dyDescent="0.25">
      <c r="A468" s="9">
        <v>429320</v>
      </c>
      <c r="B468" s="8">
        <v>142561420</v>
      </c>
      <c r="C468" s="6" t="s">
        <v>331</v>
      </c>
    </row>
    <row r="469" spans="1:3" x14ac:dyDescent="0.25">
      <c r="A469" s="9">
        <v>429420</v>
      </c>
      <c r="B469" s="8">
        <v>142561520</v>
      </c>
      <c r="C469" s="6" t="s">
        <v>332</v>
      </c>
    </row>
    <row r="470" spans="1:3" x14ac:dyDescent="0.25">
      <c r="A470" s="9">
        <v>429520</v>
      </c>
      <c r="B470" s="8">
        <v>142561620</v>
      </c>
      <c r="C470" s="6" t="s">
        <v>333</v>
      </c>
    </row>
    <row r="471" spans="1:3" x14ac:dyDescent="0.25">
      <c r="A471" s="9">
        <v>429620</v>
      </c>
      <c r="B471" s="8">
        <v>142561820</v>
      </c>
      <c r="C471" s="6" t="s">
        <v>327</v>
      </c>
    </row>
    <row r="472" spans="1:3" x14ac:dyDescent="0.25">
      <c r="A472" s="9">
        <v>429720</v>
      </c>
      <c r="B472" s="8">
        <v>142561920</v>
      </c>
      <c r="C472" s="6" t="s">
        <v>334</v>
      </c>
    </row>
    <row r="473" spans="1:3" x14ac:dyDescent="0.25">
      <c r="A473" s="9">
        <v>429820</v>
      </c>
      <c r="B473" s="8">
        <v>142572020</v>
      </c>
      <c r="C473" s="6" t="s">
        <v>335</v>
      </c>
    </row>
    <row r="474" spans="1:3" x14ac:dyDescent="0.25">
      <c r="A474" s="9">
        <v>429920</v>
      </c>
      <c r="B474" s="8">
        <v>142573620</v>
      </c>
      <c r="C474" s="6" t="s">
        <v>336</v>
      </c>
    </row>
    <row r="475" spans="1:3" x14ac:dyDescent="0.25">
      <c r="A475" s="9">
        <v>431220</v>
      </c>
      <c r="B475" s="8">
        <v>142703120</v>
      </c>
      <c r="C475" s="6" t="s">
        <v>337</v>
      </c>
    </row>
    <row r="476" spans="1:3" x14ac:dyDescent="0.25">
      <c r="A476" s="9">
        <v>431420</v>
      </c>
      <c r="B476" s="8">
        <v>142730620</v>
      </c>
      <c r="C476" s="6" t="s">
        <v>338</v>
      </c>
    </row>
    <row r="477" spans="1:3" x14ac:dyDescent="0.25">
      <c r="A477" s="9">
        <v>432920</v>
      </c>
      <c r="B477" s="8">
        <v>143669920</v>
      </c>
      <c r="C477" s="6" t="s">
        <v>339</v>
      </c>
    </row>
    <row r="478" spans="1:3" x14ac:dyDescent="0.25">
      <c r="A478" s="9">
        <v>433120</v>
      </c>
      <c r="B478" s="8">
        <v>143680720</v>
      </c>
      <c r="C478" s="6" t="s">
        <v>340</v>
      </c>
    </row>
    <row r="479" spans="1:3" x14ac:dyDescent="0.25">
      <c r="A479" s="9">
        <v>433020</v>
      </c>
      <c r="B479" s="8">
        <v>143683520</v>
      </c>
      <c r="C479" s="6" t="s">
        <v>341</v>
      </c>
    </row>
    <row r="480" spans="1:3" x14ac:dyDescent="0.25">
      <c r="A480" s="9">
        <v>433420</v>
      </c>
      <c r="B480" s="8">
        <v>143696920</v>
      </c>
      <c r="C480" s="6" t="s">
        <v>342</v>
      </c>
    </row>
    <row r="481" spans="1:3" x14ac:dyDescent="0.25">
      <c r="A481" s="9">
        <v>433320</v>
      </c>
      <c r="B481" s="8">
        <v>143712220</v>
      </c>
      <c r="C481" s="6" t="s">
        <v>343</v>
      </c>
    </row>
    <row r="482" spans="1:3" x14ac:dyDescent="0.25">
      <c r="A482" s="9">
        <v>430020</v>
      </c>
      <c r="B482" s="8">
        <v>143776320</v>
      </c>
      <c r="C482" s="6" t="s">
        <v>344</v>
      </c>
    </row>
    <row r="483" spans="1:3" x14ac:dyDescent="0.25">
      <c r="A483" s="9">
        <v>430120</v>
      </c>
      <c r="B483" s="8">
        <v>143776420</v>
      </c>
      <c r="C483" s="6" t="s">
        <v>345</v>
      </c>
    </row>
    <row r="484" spans="1:3" x14ac:dyDescent="0.25">
      <c r="A484" s="9">
        <v>430220</v>
      </c>
      <c r="B484" s="8">
        <v>143776520</v>
      </c>
      <c r="C484" s="6" t="s">
        <v>346</v>
      </c>
    </row>
    <row r="485" spans="1:3" x14ac:dyDescent="0.25">
      <c r="A485" s="9">
        <v>430320</v>
      </c>
      <c r="B485" s="8">
        <v>143776620</v>
      </c>
      <c r="C485" s="6" t="s">
        <v>347</v>
      </c>
    </row>
    <row r="486" spans="1:3" x14ac:dyDescent="0.25">
      <c r="A486" s="9">
        <v>430420</v>
      </c>
      <c r="B486" s="8">
        <v>143776720</v>
      </c>
      <c r="C486" s="6" t="s">
        <v>344</v>
      </c>
    </row>
    <row r="487" spans="1:3" x14ac:dyDescent="0.25">
      <c r="A487" s="9">
        <v>430520</v>
      </c>
      <c r="B487" s="8">
        <v>143776820</v>
      </c>
      <c r="C487" s="6" t="s">
        <v>345</v>
      </c>
    </row>
    <row r="488" spans="1:3" x14ac:dyDescent="0.25">
      <c r="A488" s="9">
        <v>430620</v>
      </c>
      <c r="B488" s="8">
        <v>143776920</v>
      </c>
      <c r="C488" s="6" t="s">
        <v>345</v>
      </c>
    </row>
    <row r="489" spans="1:3" x14ac:dyDescent="0.25">
      <c r="A489" s="9">
        <v>430720</v>
      </c>
      <c r="B489" s="8">
        <v>143777020</v>
      </c>
      <c r="C489" s="6" t="s">
        <v>348</v>
      </c>
    </row>
    <row r="490" spans="1:3" x14ac:dyDescent="0.25">
      <c r="A490" s="9">
        <v>430820</v>
      </c>
      <c r="B490" s="8">
        <v>143777120</v>
      </c>
      <c r="C490" s="6" t="s">
        <v>349</v>
      </c>
    </row>
    <row r="491" spans="1:3" x14ac:dyDescent="0.25">
      <c r="A491" s="9">
        <v>430920</v>
      </c>
      <c r="B491" s="8">
        <v>143777220</v>
      </c>
      <c r="C491" s="6" t="s">
        <v>348</v>
      </c>
    </row>
    <row r="492" spans="1:3" x14ac:dyDescent="0.25">
      <c r="A492" s="9">
        <v>431020</v>
      </c>
      <c r="B492" s="8">
        <v>143777320</v>
      </c>
      <c r="C492" s="6" t="s">
        <v>350</v>
      </c>
    </row>
    <row r="493" spans="1:3" x14ac:dyDescent="0.25">
      <c r="A493" s="9">
        <v>431120</v>
      </c>
      <c r="B493" s="8">
        <v>143777420</v>
      </c>
      <c r="C493" s="6" t="s">
        <v>351</v>
      </c>
    </row>
    <row r="494" spans="1:3" x14ac:dyDescent="0.25">
      <c r="A494" s="9">
        <v>431520</v>
      </c>
      <c r="B494" s="8">
        <v>143784220</v>
      </c>
      <c r="C494" s="6" t="s">
        <v>352</v>
      </c>
    </row>
    <row r="495" spans="1:3" x14ac:dyDescent="0.25">
      <c r="A495" s="9">
        <v>431620</v>
      </c>
      <c r="B495" s="8">
        <v>143784320</v>
      </c>
      <c r="C495" s="6" t="s">
        <v>353</v>
      </c>
    </row>
    <row r="496" spans="1:3" x14ac:dyDescent="0.25">
      <c r="A496" s="9">
        <v>431720</v>
      </c>
      <c r="B496" s="8">
        <v>143784420</v>
      </c>
      <c r="C496" s="6" t="s">
        <v>354</v>
      </c>
    </row>
    <row r="497" spans="1:3" x14ac:dyDescent="0.25">
      <c r="A497" s="9">
        <v>431820</v>
      </c>
      <c r="B497" s="8">
        <v>143784520</v>
      </c>
      <c r="C497" s="6" t="s">
        <v>355</v>
      </c>
    </row>
    <row r="498" spans="1:3" x14ac:dyDescent="0.25">
      <c r="A498" s="9">
        <v>431920</v>
      </c>
      <c r="B498" s="8">
        <v>143784620</v>
      </c>
      <c r="C498" s="6" t="s">
        <v>356</v>
      </c>
    </row>
    <row r="499" spans="1:3" x14ac:dyDescent="0.25">
      <c r="A499" s="9">
        <v>432020</v>
      </c>
      <c r="B499" s="8">
        <v>143784720</v>
      </c>
      <c r="C499" s="6" t="s">
        <v>356</v>
      </c>
    </row>
    <row r="500" spans="1:3" x14ac:dyDescent="0.25">
      <c r="A500" s="9">
        <v>432120</v>
      </c>
      <c r="B500" s="8">
        <v>143784820</v>
      </c>
      <c r="C500" s="6" t="s">
        <v>353</v>
      </c>
    </row>
    <row r="501" spans="1:3" x14ac:dyDescent="0.25">
      <c r="A501" s="9">
        <v>432220</v>
      </c>
      <c r="B501" s="8">
        <v>143784920</v>
      </c>
      <c r="C501" s="6" t="s">
        <v>353</v>
      </c>
    </row>
    <row r="502" spans="1:3" x14ac:dyDescent="0.25">
      <c r="A502" s="9">
        <v>432320</v>
      </c>
      <c r="B502" s="8">
        <v>143785020</v>
      </c>
      <c r="C502" s="6" t="s">
        <v>357</v>
      </c>
    </row>
    <row r="503" spans="1:3" x14ac:dyDescent="0.25">
      <c r="A503" s="9">
        <v>432420</v>
      </c>
      <c r="B503" s="8">
        <v>143785120</v>
      </c>
      <c r="C503" s="6" t="s">
        <v>358</v>
      </c>
    </row>
    <row r="504" spans="1:3" x14ac:dyDescent="0.25">
      <c r="A504" s="9">
        <v>432520</v>
      </c>
      <c r="B504" s="8">
        <v>143785320</v>
      </c>
      <c r="C504" s="6" t="s">
        <v>359</v>
      </c>
    </row>
    <row r="505" spans="1:3" x14ac:dyDescent="0.25">
      <c r="A505" s="9">
        <v>432620</v>
      </c>
      <c r="B505" s="8">
        <v>143785520</v>
      </c>
      <c r="C505" s="6" t="s">
        <v>359</v>
      </c>
    </row>
    <row r="506" spans="1:3" x14ac:dyDescent="0.25">
      <c r="A506" s="9">
        <v>432720</v>
      </c>
      <c r="B506" s="8">
        <v>143785720</v>
      </c>
      <c r="C506" s="6" t="s">
        <v>360</v>
      </c>
    </row>
    <row r="507" spans="1:3" x14ac:dyDescent="0.25">
      <c r="A507" s="9">
        <v>432820</v>
      </c>
      <c r="B507" s="8">
        <v>143786020</v>
      </c>
      <c r="C507" s="6" t="s">
        <v>361</v>
      </c>
    </row>
    <row r="508" spans="1:3" x14ac:dyDescent="0.25">
      <c r="A508" s="9">
        <v>431320</v>
      </c>
      <c r="B508" s="8">
        <v>143797420</v>
      </c>
      <c r="C508" s="6" t="s">
        <v>362</v>
      </c>
    </row>
    <row r="509" spans="1:3" x14ac:dyDescent="0.25">
      <c r="A509" s="9">
        <v>433820</v>
      </c>
      <c r="B509" s="8">
        <v>143920220</v>
      </c>
      <c r="C509" s="6" t="s">
        <v>363</v>
      </c>
    </row>
    <row r="510" spans="1:3" x14ac:dyDescent="0.25">
      <c r="A510" s="9">
        <v>433720</v>
      </c>
      <c r="B510" s="8">
        <v>143922620</v>
      </c>
      <c r="C510" s="6" t="s">
        <v>364</v>
      </c>
    </row>
    <row r="511" spans="1:3" x14ac:dyDescent="0.25">
      <c r="A511" s="9">
        <v>433520</v>
      </c>
      <c r="B511" s="8">
        <v>143924320</v>
      </c>
      <c r="C511" s="6" t="s">
        <v>365</v>
      </c>
    </row>
    <row r="512" spans="1:3" x14ac:dyDescent="0.25">
      <c r="A512" s="9">
        <v>433520</v>
      </c>
      <c r="B512" s="8">
        <v>143924320</v>
      </c>
      <c r="C512" s="6" t="s">
        <v>365</v>
      </c>
    </row>
    <row r="513" spans="1:3" x14ac:dyDescent="0.25">
      <c r="A513" s="9">
        <v>433620</v>
      </c>
      <c r="B513" s="8">
        <v>143925920</v>
      </c>
      <c r="C513" s="6" t="s">
        <v>366</v>
      </c>
    </row>
    <row r="514" spans="1:3" x14ac:dyDescent="0.25">
      <c r="A514" s="9">
        <v>434020</v>
      </c>
      <c r="B514" s="8">
        <v>145631020</v>
      </c>
      <c r="C514" s="6" t="s">
        <v>367</v>
      </c>
    </row>
    <row r="515" spans="1:3" x14ac:dyDescent="0.25">
      <c r="A515" s="9">
        <v>433920</v>
      </c>
      <c r="B515" s="8">
        <v>145636120</v>
      </c>
      <c r="C515" s="6" t="s">
        <v>368</v>
      </c>
    </row>
    <row r="516" spans="1:3" x14ac:dyDescent="0.25">
      <c r="A516" s="9">
        <v>434120</v>
      </c>
      <c r="B516" s="8">
        <v>145639820</v>
      </c>
      <c r="C516" s="6" t="s">
        <v>369</v>
      </c>
    </row>
    <row r="517" spans="1:3" x14ac:dyDescent="0.25">
      <c r="A517" s="9">
        <v>434220</v>
      </c>
      <c r="B517" s="8">
        <v>145647920</v>
      </c>
      <c r="C517" s="6" t="s">
        <v>370</v>
      </c>
    </row>
    <row r="518" spans="1:3" x14ac:dyDescent="0.25">
      <c r="A518" s="9">
        <v>424620</v>
      </c>
      <c r="B518" s="8">
        <v>145695920</v>
      </c>
      <c r="C518" s="6" t="s">
        <v>371</v>
      </c>
    </row>
    <row r="519" spans="1:3" x14ac:dyDescent="0.25">
      <c r="A519" s="9">
        <v>434320</v>
      </c>
      <c r="B519" s="8">
        <v>147625520</v>
      </c>
      <c r="C519" s="6" t="s">
        <v>372</v>
      </c>
    </row>
    <row r="520" spans="1:3" x14ac:dyDescent="0.25">
      <c r="A520" s="9">
        <v>434820</v>
      </c>
      <c r="B520" s="8">
        <v>147631120</v>
      </c>
      <c r="C520" s="6" t="s">
        <v>373</v>
      </c>
    </row>
    <row r="521" spans="1:3" x14ac:dyDescent="0.25">
      <c r="A521" s="9">
        <v>435520</v>
      </c>
      <c r="B521" s="8">
        <v>148523920</v>
      </c>
      <c r="C521" s="6" t="s">
        <v>374</v>
      </c>
    </row>
    <row r="522" spans="1:3" x14ac:dyDescent="0.25">
      <c r="A522" s="9">
        <v>435220</v>
      </c>
      <c r="B522" s="8">
        <v>148526620</v>
      </c>
      <c r="C522" s="6" t="s">
        <v>375</v>
      </c>
    </row>
    <row r="523" spans="1:3" x14ac:dyDescent="0.25">
      <c r="A523" s="9">
        <v>435420</v>
      </c>
      <c r="B523" s="8">
        <v>148532020</v>
      </c>
      <c r="C523" s="6" t="s">
        <v>376</v>
      </c>
    </row>
    <row r="524" spans="1:3" x14ac:dyDescent="0.25">
      <c r="A524" s="9">
        <v>435320</v>
      </c>
      <c r="B524" s="8">
        <v>148535320</v>
      </c>
      <c r="C524" s="6" t="s">
        <v>377</v>
      </c>
    </row>
    <row r="525" spans="1:3" x14ac:dyDescent="0.25">
      <c r="A525" s="9">
        <v>435920</v>
      </c>
      <c r="B525" s="8">
        <v>148609620</v>
      </c>
      <c r="C525" s="6" t="s">
        <v>378</v>
      </c>
    </row>
    <row r="526" spans="1:3" x14ac:dyDescent="0.25">
      <c r="A526" s="9">
        <v>435620</v>
      </c>
      <c r="B526" s="8">
        <v>148618620</v>
      </c>
      <c r="C526" s="6" t="s">
        <v>379</v>
      </c>
    </row>
    <row r="527" spans="1:3" x14ac:dyDescent="0.25">
      <c r="A527" s="9">
        <v>435720</v>
      </c>
      <c r="B527" s="8">
        <v>148621620</v>
      </c>
      <c r="C527" s="6" t="s">
        <v>380</v>
      </c>
    </row>
    <row r="528" spans="1:3" x14ac:dyDescent="0.25">
      <c r="A528" s="9">
        <v>435820</v>
      </c>
      <c r="B528" s="8">
        <v>148635820</v>
      </c>
      <c r="C528" s="6" t="s">
        <v>381</v>
      </c>
    </row>
    <row r="529" spans="1:3" x14ac:dyDescent="0.25">
      <c r="A529" s="9">
        <v>436020</v>
      </c>
      <c r="B529" s="8">
        <v>148670120</v>
      </c>
      <c r="C529" s="6" t="s">
        <v>382</v>
      </c>
    </row>
    <row r="530" spans="1:3" x14ac:dyDescent="0.25">
      <c r="A530" s="9">
        <v>436320</v>
      </c>
      <c r="B530" s="8">
        <v>148696220</v>
      </c>
      <c r="C530" s="6" t="s">
        <v>383</v>
      </c>
    </row>
    <row r="531" spans="1:3" x14ac:dyDescent="0.25">
      <c r="A531" s="9">
        <v>436420</v>
      </c>
      <c r="B531" s="8">
        <v>148719720</v>
      </c>
      <c r="C531" s="6" t="s">
        <v>384</v>
      </c>
    </row>
    <row r="532" spans="1:3" x14ac:dyDescent="0.25">
      <c r="A532" s="9">
        <v>436920</v>
      </c>
      <c r="B532" s="8">
        <v>148730420</v>
      </c>
      <c r="C532" s="6" t="s">
        <v>385</v>
      </c>
    </row>
    <row r="533" spans="1:3" x14ac:dyDescent="0.25">
      <c r="A533" s="9">
        <v>436920</v>
      </c>
      <c r="B533" s="8">
        <v>148730420</v>
      </c>
      <c r="C533" s="6" t="s">
        <v>385</v>
      </c>
    </row>
    <row r="534" spans="1:3" x14ac:dyDescent="0.25">
      <c r="A534" s="9">
        <v>437020</v>
      </c>
      <c r="B534" s="8">
        <v>148733020</v>
      </c>
      <c r="C534" s="6" t="s">
        <v>386</v>
      </c>
    </row>
    <row r="535" spans="1:3" x14ac:dyDescent="0.25">
      <c r="A535" s="9">
        <v>436620</v>
      </c>
      <c r="B535" s="8">
        <v>148774320</v>
      </c>
      <c r="C535" s="6" t="s">
        <v>387</v>
      </c>
    </row>
    <row r="536" spans="1:3" x14ac:dyDescent="0.25">
      <c r="A536" s="9">
        <v>436720</v>
      </c>
      <c r="B536" s="8">
        <v>148775620</v>
      </c>
      <c r="C536" s="6" t="s">
        <v>388</v>
      </c>
    </row>
    <row r="537" spans="1:3" x14ac:dyDescent="0.25">
      <c r="A537" s="9">
        <v>436820</v>
      </c>
      <c r="B537" s="8">
        <v>148779820</v>
      </c>
      <c r="C537" s="6" t="s">
        <v>389</v>
      </c>
    </row>
    <row r="538" spans="1:3" x14ac:dyDescent="0.25">
      <c r="A538" s="9">
        <v>437120</v>
      </c>
      <c r="B538" s="8">
        <v>148797120</v>
      </c>
      <c r="C538" s="6" t="s">
        <v>390</v>
      </c>
    </row>
    <row r="539" spans="1:3" x14ac:dyDescent="0.25">
      <c r="A539" s="9">
        <v>437220</v>
      </c>
      <c r="B539" s="8">
        <v>148802020</v>
      </c>
      <c r="C539" s="6" t="s">
        <v>383</v>
      </c>
    </row>
    <row r="540" spans="1:3" x14ac:dyDescent="0.25">
      <c r="A540" s="9">
        <v>437520</v>
      </c>
      <c r="B540" s="8">
        <v>148832720</v>
      </c>
      <c r="C540" s="6" t="s">
        <v>391</v>
      </c>
    </row>
    <row r="541" spans="1:3" x14ac:dyDescent="0.25">
      <c r="A541" s="9">
        <v>437420</v>
      </c>
      <c r="B541" s="8">
        <v>148836720</v>
      </c>
      <c r="C541" s="6" t="s">
        <v>392</v>
      </c>
    </row>
    <row r="542" spans="1:3" x14ac:dyDescent="0.25">
      <c r="A542" s="9">
        <v>435120</v>
      </c>
      <c r="B542" s="8">
        <v>148846720</v>
      </c>
      <c r="C542" s="6" t="s">
        <v>393</v>
      </c>
    </row>
    <row r="543" spans="1:3" x14ac:dyDescent="0.25">
      <c r="A543" s="9">
        <v>437620</v>
      </c>
      <c r="B543" s="8">
        <v>148851720</v>
      </c>
      <c r="C543" s="6" t="s">
        <v>394</v>
      </c>
    </row>
    <row r="544" spans="1:3" x14ac:dyDescent="0.25">
      <c r="A544" s="9">
        <v>437320</v>
      </c>
      <c r="B544" s="8">
        <v>148854920</v>
      </c>
      <c r="C544" s="6" t="s">
        <v>395</v>
      </c>
    </row>
    <row r="545" spans="1:3" x14ac:dyDescent="0.25">
      <c r="A545" s="9">
        <v>437720</v>
      </c>
      <c r="B545" s="8">
        <v>148858720</v>
      </c>
      <c r="C545" s="6" t="s">
        <v>396</v>
      </c>
    </row>
    <row r="546" spans="1:3" x14ac:dyDescent="0.25">
      <c r="A546" s="9">
        <v>437820</v>
      </c>
      <c r="B546" s="8">
        <v>148890820</v>
      </c>
      <c r="C546" s="6" t="s">
        <v>397</v>
      </c>
    </row>
    <row r="547" spans="1:3" x14ac:dyDescent="0.25">
      <c r="A547" s="9">
        <v>434420</v>
      </c>
      <c r="B547" s="8">
        <v>149504420</v>
      </c>
      <c r="C547" s="6" t="s">
        <v>398</v>
      </c>
    </row>
    <row r="548" spans="1:3" x14ac:dyDescent="0.25">
      <c r="A548" s="9">
        <v>434520</v>
      </c>
      <c r="B548" s="8">
        <v>149507620</v>
      </c>
      <c r="C548" s="6" t="s">
        <v>398</v>
      </c>
    </row>
    <row r="549" spans="1:3" x14ac:dyDescent="0.25">
      <c r="A549" s="9">
        <v>434620</v>
      </c>
      <c r="B549" s="8">
        <v>149509520</v>
      </c>
      <c r="C549" s="6" t="s">
        <v>398</v>
      </c>
    </row>
    <row r="550" spans="1:3" x14ac:dyDescent="0.25">
      <c r="A550" s="9">
        <v>434720</v>
      </c>
      <c r="B550" s="8">
        <v>149510620</v>
      </c>
      <c r="C550" s="6" t="s">
        <v>399</v>
      </c>
    </row>
    <row r="551" spans="1:3" x14ac:dyDescent="0.25">
      <c r="A551" s="9">
        <v>434920</v>
      </c>
      <c r="B551" s="8">
        <v>149511520</v>
      </c>
      <c r="C551" s="6" t="s">
        <v>399</v>
      </c>
    </row>
    <row r="552" spans="1:3" x14ac:dyDescent="0.25">
      <c r="A552" s="9">
        <v>435020</v>
      </c>
      <c r="B552" s="8">
        <v>149512320</v>
      </c>
      <c r="C552" s="6" t="s">
        <v>399</v>
      </c>
    </row>
    <row r="553" spans="1:3" x14ac:dyDescent="0.25">
      <c r="A553" s="9">
        <v>437920</v>
      </c>
      <c r="B553" s="8">
        <v>149517520</v>
      </c>
      <c r="C553" s="6" t="s">
        <v>400</v>
      </c>
    </row>
    <row r="554" spans="1:3" x14ac:dyDescent="0.25">
      <c r="A554" s="9">
        <v>438220</v>
      </c>
      <c r="B554" s="8">
        <v>149735420</v>
      </c>
      <c r="C554" s="6" t="s">
        <v>401</v>
      </c>
    </row>
    <row r="555" spans="1:3" x14ac:dyDescent="0.25">
      <c r="A555" s="9">
        <v>438020</v>
      </c>
      <c r="B555" s="8">
        <v>149739420</v>
      </c>
      <c r="C555" s="6" t="s">
        <v>402</v>
      </c>
    </row>
    <row r="556" spans="1:3" x14ac:dyDescent="0.25">
      <c r="A556" s="9">
        <v>438120</v>
      </c>
      <c r="B556" s="8">
        <v>149976520</v>
      </c>
      <c r="C556" s="6" t="s">
        <v>403</v>
      </c>
    </row>
    <row r="557" spans="1:3" x14ac:dyDescent="0.25">
      <c r="A557" s="9">
        <v>438320</v>
      </c>
      <c r="B557" s="8">
        <v>150220020</v>
      </c>
      <c r="C557" s="6" t="s">
        <v>404</v>
      </c>
    </row>
    <row r="558" spans="1:3" x14ac:dyDescent="0.25">
      <c r="A558" s="9">
        <v>438520</v>
      </c>
      <c r="B558" s="8">
        <v>150430220</v>
      </c>
      <c r="C558" s="6" t="s">
        <v>405</v>
      </c>
    </row>
    <row r="559" spans="1:3" x14ac:dyDescent="0.25">
      <c r="A559" s="9">
        <v>438420</v>
      </c>
      <c r="B559" s="8">
        <v>150456620</v>
      </c>
      <c r="C559" s="6" t="s">
        <v>406</v>
      </c>
    </row>
    <row r="560" spans="1:3" x14ac:dyDescent="0.25">
      <c r="A560" s="9">
        <v>438620</v>
      </c>
      <c r="B560" s="8">
        <v>150467520</v>
      </c>
      <c r="C560" s="6" t="s">
        <v>407</v>
      </c>
    </row>
    <row r="561" spans="1:3" x14ac:dyDescent="0.25">
      <c r="A561" s="9">
        <v>438820</v>
      </c>
      <c r="B561" s="8">
        <v>150543320</v>
      </c>
      <c r="C561" s="6" t="s">
        <v>408</v>
      </c>
    </row>
    <row r="562" spans="1:3" x14ac:dyDescent="0.25">
      <c r="A562" s="9">
        <v>438720</v>
      </c>
      <c r="B562" s="8">
        <v>150549420</v>
      </c>
      <c r="C562" s="6" t="s">
        <v>409</v>
      </c>
    </row>
    <row r="563" spans="1:3" x14ac:dyDescent="0.25">
      <c r="A563" s="9">
        <v>438920</v>
      </c>
      <c r="B563" s="8">
        <v>150562820</v>
      </c>
      <c r="C563" s="6" t="s">
        <v>410</v>
      </c>
    </row>
    <row r="564" spans="1:3" x14ac:dyDescent="0.25">
      <c r="A564" s="9">
        <v>439120</v>
      </c>
      <c r="B564" s="8">
        <v>150573320</v>
      </c>
      <c r="C564" s="6" t="s">
        <v>411</v>
      </c>
    </row>
    <row r="565" spans="1:3" x14ac:dyDescent="0.25">
      <c r="A565" s="9">
        <v>439320</v>
      </c>
      <c r="B565" s="8">
        <v>150580920</v>
      </c>
      <c r="C565" s="6" t="s">
        <v>412</v>
      </c>
    </row>
    <row r="566" spans="1:3" x14ac:dyDescent="0.25">
      <c r="A566" s="9">
        <v>439520</v>
      </c>
      <c r="B566" s="8">
        <v>150584520</v>
      </c>
      <c r="C566" s="6" t="s">
        <v>413</v>
      </c>
    </row>
    <row r="567" spans="1:3" x14ac:dyDescent="0.25">
      <c r="A567" s="9">
        <v>439620</v>
      </c>
      <c r="B567" s="8">
        <v>150592620</v>
      </c>
      <c r="C567" s="6" t="s">
        <v>414</v>
      </c>
    </row>
    <row r="568" spans="1:3" x14ac:dyDescent="0.25">
      <c r="A568" s="9">
        <v>439720</v>
      </c>
      <c r="B568" s="8">
        <v>150597720</v>
      </c>
      <c r="C568" s="6" t="s">
        <v>415</v>
      </c>
    </row>
    <row r="569" spans="1:3" x14ac:dyDescent="0.25">
      <c r="A569" s="9">
        <v>439820</v>
      </c>
      <c r="B569" s="8">
        <v>150605320</v>
      </c>
      <c r="C569" s="6" t="s">
        <v>416</v>
      </c>
    </row>
    <row r="570" spans="1:3" x14ac:dyDescent="0.25">
      <c r="A570" s="9">
        <v>439920</v>
      </c>
      <c r="B570" s="8">
        <v>151371420</v>
      </c>
      <c r="C570" s="6" t="s">
        <v>417</v>
      </c>
    </row>
    <row r="571" spans="1:3" x14ac:dyDescent="0.25">
      <c r="A571" s="9">
        <v>440020</v>
      </c>
      <c r="B571" s="8">
        <v>151379920</v>
      </c>
      <c r="C571" s="6" t="s">
        <v>418</v>
      </c>
    </row>
    <row r="572" spans="1:3" x14ac:dyDescent="0.25">
      <c r="A572" s="9">
        <v>440120</v>
      </c>
      <c r="B572" s="8">
        <v>151415620</v>
      </c>
      <c r="C572" s="6" t="s">
        <v>419</v>
      </c>
    </row>
    <row r="573" spans="1:3" x14ac:dyDescent="0.25">
      <c r="A573" s="9">
        <v>440220</v>
      </c>
      <c r="B573" s="8">
        <v>151420120</v>
      </c>
      <c r="C573" s="6" t="s">
        <v>420</v>
      </c>
    </row>
    <row r="574" spans="1:3" x14ac:dyDescent="0.25">
      <c r="A574" s="9">
        <v>440320</v>
      </c>
      <c r="B574" s="8">
        <v>152172820</v>
      </c>
      <c r="C574" s="6" t="s">
        <v>421</v>
      </c>
    </row>
    <row r="575" spans="1:3" x14ac:dyDescent="0.25">
      <c r="A575" s="9">
        <v>440420</v>
      </c>
      <c r="B575" s="8">
        <v>152185220</v>
      </c>
      <c r="C575" s="6" t="s">
        <v>422</v>
      </c>
    </row>
    <row r="576" spans="1:3" x14ac:dyDescent="0.25">
      <c r="A576" s="9">
        <v>441120</v>
      </c>
      <c r="B576" s="8">
        <v>152340520</v>
      </c>
      <c r="C576" s="6" t="s">
        <v>423</v>
      </c>
    </row>
    <row r="577" spans="1:3" x14ac:dyDescent="0.25">
      <c r="A577" s="9">
        <v>440520</v>
      </c>
      <c r="B577" s="8">
        <v>152350320</v>
      </c>
      <c r="C577" s="6" t="s">
        <v>424</v>
      </c>
    </row>
    <row r="578" spans="1:3" x14ac:dyDescent="0.25">
      <c r="A578" s="9">
        <v>440620</v>
      </c>
      <c r="B578" s="8">
        <v>152351920</v>
      </c>
      <c r="C578" s="6" t="s">
        <v>425</v>
      </c>
    </row>
    <row r="579" spans="1:3" x14ac:dyDescent="0.25">
      <c r="A579" s="9">
        <v>440720</v>
      </c>
      <c r="B579" s="8">
        <v>152372120</v>
      </c>
      <c r="C579" s="6" t="s">
        <v>426</v>
      </c>
    </row>
    <row r="580" spans="1:3" x14ac:dyDescent="0.25">
      <c r="A580" s="9">
        <v>440820</v>
      </c>
      <c r="B580" s="8">
        <v>152375320</v>
      </c>
      <c r="C580" s="6" t="s">
        <v>425</v>
      </c>
    </row>
    <row r="581" spans="1:3" x14ac:dyDescent="0.25">
      <c r="A581" s="9">
        <v>440920</v>
      </c>
      <c r="B581" s="8">
        <v>152377520</v>
      </c>
      <c r="C581" s="6" t="s">
        <v>427</v>
      </c>
    </row>
    <row r="582" spans="1:3" x14ac:dyDescent="0.25">
      <c r="A582" s="9">
        <v>441020</v>
      </c>
      <c r="B582" s="8">
        <v>152378920</v>
      </c>
      <c r="C582" s="6" t="s">
        <v>428</v>
      </c>
    </row>
    <row r="583" spans="1:3" x14ac:dyDescent="0.25">
      <c r="A583" s="9">
        <v>441420</v>
      </c>
      <c r="B583" s="8">
        <v>152402820</v>
      </c>
      <c r="C583" s="6" t="s">
        <v>429</v>
      </c>
    </row>
    <row r="584" spans="1:3" x14ac:dyDescent="0.25">
      <c r="A584" s="9">
        <v>441520</v>
      </c>
      <c r="B584" s="8">
        <v>152404920</v>
      </c>
      <c r="C584" s="6" t="s">
        <v>430</v>
      </c>
    </row>
    <row r="585" spans="1:3" x14ac:dyDescent="0.25">
      <c r="A585" s="9">
        <v>441620</v>
      </c>
      <c r="B585" s="8">
        <v>152594420</v>
      </c>
      <c r="C585" s="6" t="s">
        <v>431</v>
      </c>
    </row>
    <row r="586" spans="1:3" x14ac:dyDescent="0.25">
      <c r="A586" s="9">
        <v>439020</v>
      </c>
      <c r="B586" s="8">
        <v>153115720</v>
      </c>
      <c r="C586" s="6" t="s">
        <v>432</v>
      </c>
    </row>
    <row r="587" spans="1:3" x14ac:dyDescent="0.25">
      <c r="A587" s="9">
        <v>442220</v>
      </c>
      <c r="B587" s="8">
        <v>153722320</v>
      </c>
      <c r="C587" s="6" t="s">
        <v>433</v>
      </c>
    </row>
    <row r="588" spans="1:3" x14ac:dyDescent="0.25">
      <c r="A588" s="9">
        <v>441720</v>
      </c>
      <c r="B588" s="8">
        <v>153725020</v>
      </c>
      <c r="C588" s="6" t="s">
        <v>434</v>
      </c>
    </row>
    <row r="589" spans="1:3" x14ac:dyDescent="0.25">
      <c r="A589" s="9">
        <v>441820</v>
      </c>
      <c r="B589" s="8">
        <v>153822520</v>
      </c>
      <c r="C589" s="6" t="s">
        <v>435</v>
      </c>
    </row>
    <row r="590" spans="1:3" x14ac:dyDescent="0.25">
      <c r="A590" s="9">
        <v>442020</v>
      </c>
      <c r="B590" s="8">
        <v>153853220</v>
      </c>
      <c r="C590" s="6" t="s">
        <v>436</v>
      </c>
    </row>
    <row r="591" spans="1:3" x14ac:dyDescent="0.25">
      <c r="A591" s="9">
        <v>441920</v>
      </c>
      <c r="B591" s="8">
        <v>153861820</v>
      </c>
      <c r="C591" s="6" t="s">
        <v>437</v>
      </c>
    </row>
    <row r="592" spans="1:3" x14ac:dyDescent="0.25">
      <c r="A592" s="9">
        <v>442120</v>
      </c>
      <c r="B592" s="8">
        <v>153873220</v>
      </c>
      <c r="C592" s="6" t="s">
        <v>438</v>
      </c>
    </row>
    <row r="593" spans="1:3" x14ac:dyDescent="0.25">
      <c r="A593" s="9">
        <v>442320</v>
      </c>
      <c r="B593" s="8">
        <v>155452520</v>
      </c>
      <c r="C593" s="6" t="s">
        <v>439</v>
      </c>
    </row>
    <row r="594" spans="1:3" x14ac:dyDescent="0.25">
      <c r="A594" s="9">
        <v>442320</v>
      </c>
      <c r="B594" s="8">
        <v>155452520</v>
      </c>
      <c r="C594" s="6" t="s">
        <v>439</v>
      </c>
    </row>
    <row r="595" spans="1:3" x14ac:dyDescent="0.25">
      <c r="A595" s="9">
        <v>442320</v>
      </c>
      <c r="B595" s="8">
        <v>155452520</v>
      </c>
      <c r="C595" s="6" t="s">
        <v>439</v>
      </c>
    </row>
    <row r="596" spans="1:3" x14ac:dyDescent="0.25">
      <c r="A596" s="9">
        <v>442320</v>
      </c>
      <c r="B596" s="8">
        <v>155452520</v>
      </c>
      <c r="C596" s="6" t="s">
        <v>439</v>
      </c>
    </row>
    <row r="597" spans="1:3" x14ac:dyDescent="0.25">
      <c r="A597" s="9">
        <v>442320</v>
      </c>
      <c r="B597" s="8">
        <v>155452520</v>
      </c>
      <c r="C597" s="6" t="s">
        <v>439</v>
      </c>
    </row>
    <row r="598" spans="1:3" x14ac:dyDescent="0.25">
      <c r="A598" s="9">
        <v>442320</v>
      </c>
      <c r="B598" s="8">
        <v>155452520</v>
      </c>
      <c r="C598" s="6" t="s">
        <v>439</v>
      </c>
    </row>
    <row r="599" spans="1:3" x14ac:dyDescent="0.25">
      <c r="A599" s="9">
        <v>442320</v>
      </c>
      <c r="B599" s="8">
        <v>155452520</v>
      </c>
      <c r="C599" s="6" t="s">
        <v>439</v>
      </c>
    </row>
    <row r="600" spans="1:3" x14ac:dyDescent="0.25">
      <c r="A600" s="9">
        <v>442320</v>
      </c>
      <c r="B600" s="8">
        <v>155452520</v>
      </c>
      <c r="C600" s="6" t="s">
        <v>439</v>
      </c>
    </row>
    <row r="601" spans="1:3" x14ac:dyDescent="0.25">
      <c r="A601" s="9">
        <v>442320</v>
      </c>
      <c r="B601" s="8">
        <v>155452520</v>
      </c>
      <c r="C601" s="6" t="s">
        <v>439</v>
      </c>
    </row>
    <row r="602" spans="1:3" x14ac:dyDescent="0.25">
      <c r="A602" s="9">
        <v>442320</v>
      </c>
      <c r="B602" s="8">
        <v>155452520</v>
      </c>
      <c r="C602" s="6" t="s">
        <v>439</v>
      </c>
    </row>
    <row r="603" spans="1:3" x14ac:dyDescent="0.25">
      <c r="A603" s="9">
        <v>442320</v>
      </c>
      <c r="B603" s="8">
        <v>155452520</v>
      </c>
      <c r="C603" s="6" t="s">
        <v>439</v>
      </c>
    </row>
    <row r="604" spans="1:3" x14ac:dyDescent="0.25">
      <c r="A604" s="9">
        <v>442320</v>
      </c>
      <c r="B604" s="8">
        <v>155452520</v>
      </c>
      <c r="C604" s="6" t="s">
        <v>439</v>
      </c>
    </row>
    <row r="605" spans="1:3" x14ac:dyDescent="0.25">
      <c r="A605" s="9">
        <v>442420</v>
      </c>
      <c r="B605" s="8">
        <v>155457620</v>
      </c>
      <c r="C605" s="6" t="s">
        <v>440</v>
      </c>
    </row>
    <row r="606" spans="1:3" x14ac:dyDescent="0.25">
      <c r="A606" s="9">
        <v>442420</v>
      </c>
      <c r="B606" s="8">
        <v>155457620</v>
      </c>
      <c r="C606" s="6" t="s">
        <v>440</v>
      </c>
    </row>
    <row r="607" spans="1:3" x14ac:dyDescent="0.25">
      <c r="A607" s="9">
        <v>442420</v>
      </c>
      <c r="B607" s="8">
        <v>155457620</v>
      </c>
      <c r="C607" s="6" t="s">
        <v>440</v>
      </c>
    </row>
    <row r="608" spans="1:3" x14ac:dyDescent="0.25">
      <c r="A608" s="9">
        <v>442420</v>
      </c>
      <c r="B608" s="8">
        <v>155457620</v>
      </c>
      <c r="C608" s="6" t="s">
        <v>440</v>
      </c>
    </row>
    <row r="609" spans="1:3" x14ac:dyDescent="0.25">
      <c r="A609" s="9">
        <v>442520</v>
      </c>
      <c r="B609" s="8">
        <v>155467120</v>
      </c>
      <c r="C609" s="6" t="s">
        <v>439</v>
      </c>
    </row>
    <row r="610" spans="1:3" x14ac:dyDescent="0.25">
      <c r="A610" s="9">
        <v>442520</v>
      </c>
      <c r="B610" s="8">
        <v>155467120</v>
      </c>
      <c r="C610" s="6" t="s">
        <v>439</v>
      </c>
    </row>
    <row r="611" spans="1:3" x14ac:dyDescent="0.25">
      <c r="A611" s="9">
        <v>442520</v>
      </c>
      <c r="B611" s="8">
        <v>155467120</v>
      </c>
      <c r="C611" s="6" t="s">
        <v>439</v>
      </c>
    </row>
    <row r="612" spans="1:3" x14ac:dyDescent="0.25">
      <c r="A612" s="9">
        <v>442520</v>
      </c>
      <c r="B612" s="8">
        <v>155467120</v>
      </c>
      <c r="C612" s="6" t="s">
        <v>439</v>
      </c>
    </row>
    <row r="613" spans="1:3" x14ac:dyDescent="0.25">
      <c r="A613" s="9">
        <v>442520</v>
      </c>
      <c r="B613" s="8">
        <v>155467120</v>
      </c>
      <c r="C613" s="6" t="s">
        <v>439</v>
      </c>
    </row>
    <row r="614" spans="1:3" x14ac:dyDescent="0.25">
      <c r="A614" s="9">
        <v>442520</v>
      </c>
      <c r="B614" s="8">
        <v>155467120</v>
      </c>
      <c r="C614" s="6" t="s">
        <v>439</v>
      </c>
    </row>
    <row r="615" spans="1:3" x14ac:dyDescent="0.25">
      <c r="A615" s="9">
        <v>442520</v>
      </c>
      <c r="B615" s="8">
        <v>155467120</v>
      </c>
      <c r="C615" s="6" t="s">
        <v>439</v>
      </c>
    </row>
    <row r="616" spans="1:3" x14ac:dyDescent="0.25">
      <c r="A616" s="9">
        <v>442620</v>
      </c>
      <c r="B616" s="8">
        <v>155471620</v>
      </c>
      <c r="C616" s="6" t="s">
        <v>441</v>
      </c>
    </row>
    <row r="617" spans="1:3" x14ac:dyDescent="0.25">
      <c r="A617" s="9">
        <v>442620</v>
      </c>
      <c r="B617" s="8">
        <v>155471620</v>
      </c>
      <c r="C617" s="6" t="s">
        <v>441</v>
      </c>
    </row>
    <row r="618" spans="1:3" x14ac:dyDescent="0.25">
      <c r="A618" s="9">
        <v>442620</v>
      </c>
      <c r="B618" s="8">
        <v>155471620</v>
      </c>
      <c r="C618" s="6" t="s">
        <v>441</v>
      </c>
    </row>
    <row r="619" spans="1:3" x14ac:dyDescent="0.25">
      <c r="A619" s="9">
        <v>442620</v>
      </c>
      <c r="B619" s="8">
        <v>155471620</v>
      </c>
      <c r="C619" s="6" t="s">
        <v>441</v>
      </c>
    </row>
    <row r="620" spans="1:3" x14ac:dyDescent="0.25">
      <c r="A620" s="9">
        <v>443020</v>
      </c>
      <c r="B620" s="8">
        <v>155527720</v>
      </c>
      <c r="C620" s="6" t="s">
        <v>442</v>
      </c>
    </row>
    <row r="621" spans="1:3" x14ac:dyDescent="0.25">
      <c r="A621" s="9">
        <v>442720</v>
      </c>
      <c r="B621" s="8">
        <v>155796520</v>
      </c>
      <c r="C621" s="6" t="s">
        <v>443</v>
      </c>
    </row>
    <row r="622" spans="1:3" x14ac:dyDescent="0.25">
      <c r="A622" s="9">
        <v>442820</v>
      </c>
      <c r="B622" s="8">
        <v>155797720</v>
      </c>
      <c r="C622" s="6" t="s">
        <v>444</v>
      </c>
    </row>
    <row r="623" spans="1:3" x14ac:dyDescent="0.25">
      <c r="A623" s="9">
        <v>442820</v>
      </c>
      <c r="B623" s="8">
        <v>155797720</v>
      </c>
      <c r="C623" s="6" t="s">
        <v>444</v>
      </c>
    </row>
    <row r="624" spans="1:3" x14ac:dyDescent="0.25">
      <c r="A624" s="9">
        <v>442920</v>
      </c>
      <c r="B624" s="8">
        <v>155798520</v>
      </c>
      <c r="C624" s="6" t="s">
        <v>445</v>
      </c>
    </row>
    <row r="625" spans="1:3" x14ac:dyDescent="0.25">
      <c r="A625" s="9">
        <v>443220</v>
      </c>
      <c r="B625" s="8">
        <v>155812620</v>
      </c>
      <c r="C625" s="6" t="s">
        <v>446</v>
      </c>
    </row>
    <row r="626" spans="1:3" x14ac:dyDescent="0.25">
      <c r="A626" s="9">
        <v>443320</v>
      </c>
      <c r="B626" s="8">
        <v>155816620</v>
      </c>
      <c r="C626" s="6" t="s">
        <v>446</v>
      </c>
    </row>
    <row r="627" spans="1:3" x14ac:dyDescent="0.25">
      <c r="A627" s="9">
        <v>443120</v>
      </c>
      <c r="B627" s="8">
        <v>155819320</v>
      </c>
      <c r="C627" s="6" t="s">
        <v>447</v>
      </c>
    </row>
    <row r="628" spans="1:3" x14ac:dyDescent="0.25">
      <c r="A628" s="9">
        <v>443420</v>
      </c>
      <c r="B628" s="8">
        <v>155825120</v>
      </c>
      <c r="C628" s="6" t="s">
        <v>448</v>
      </c>
    </row>
    <row r="629" spans="1:3" x14ac:dyDescent="0.25">
      <c r="A629" s="9">
        <v>445320</v>
      </c>
      <c r="B629" s="8">
        <v>156713920</v>
      </c>
      <c r="C629" s="6" t="s">
        <v>449</v>
      </c>
    </row>
    <row r="630" spans="1:3" x14ac:dyDescent="0.25">
      <c r="A630" s="9">
        <v>445220</v>
      </c>
      <c r="B630" s="8">
        <v>156716520</v>
      </c>
      <c r="C630" s="6" t="s">
        <v>449</v>
      </c>
    </row>
    <row r="631" spans="1:3" x14ac:dyDescent="0.25">
      <c r="A631" s="9">
        <v>445420</v>
      </c>
      <c r="B631" s="8">
        <v>156761720</v>
      </c>
      <c r="C631" s="6" t="s">
        <v>450</v>
      </c>
    </row>
    <row r="632" spans="1:3" x14ac:dyDescent="0.25">
      <c r="A632" s="9">
        <v>445520</v>
      </c>
      <c r="B632" s="8">
        <v>157105220</v>
      </c>
      <c r="C632" s="6" t="s">
        <v>451</v>
      </c>
    </row>
    <row r="633" spans="1:3" x14ac:dyDescent="0.25">
      <c r="A633" s="9">
        <v>445720</v>
      </c>
      <c r="B633" s="8">
        <v>157404120</v>
      </c>
      <c r="C633" s="6" t="s">
        <v>452</v>
      </c>
    </row>
    <row r="634" spans="1:3" x14ac:dyDescent="0.25">
      <c r="A634" s="9">
        <v>445620</v>
      </c>
      <c r="B634" s="8">
        <v>157463020</v>
      </c>
      <c r="C634" s="6" t="s">
        <v>453</v>
      </c>
    </row>
    <row r="635" spans="1:3" x14ac:dyDescent="0.25">
      <c r="A635" s="9">
        <v>445820</v>
      </c>
      <c r="B635" s="8">
        <v>157468320</v>
      </c>
      <c r="C635" s="6" t="s">
        <v>454</v>
      </c>
    </row>
    <row r="636" spans="1:3" x14ac:dyDescent="0.25">
      <c r="A636" s="9">
        <v>446120</v>
      </c>
      <c r="B636" s="8">
        <v>157487020</v>
      </c>
      <c r="C636" s="6" t="s">
        <v>455</v>
      </c>
    </row>
    <row r="637" spans="1:3" x14ac:dyDescent="0.25">
      <c r="A637" s="9">
        <v>446020</v>
      </c>
      <c r="B637" s="8">
        <v>157499220</v>
      </c>
      <c r="C637" s="6" t="s">
        <v>456</v>
      </c>
    </row>
    <row r="638" spans="1:3" x14ac:dyDescent="0.25">
      <c r="A638" s="9">
        <v>445920</v>
      </c>
      <c r="B638" s="8">
        <v>157512120</v>
      </c>
      <c r="C638" s="6" t="s">
        <v>457</v>
      </c>
    </row>
    <row r="639" spans="1:3" x14ac:dyDescent="0.25">
      <c r="A639" s="9">
        <v>446320</v>
      </c>
      <c r="B639" s="8">
        <v>157555120</v>
      </c>
      <c r="C639" s="6" t="s">
        <v>458</v>
      </c>
    </row>
    <row r="640" spans="1:3" x14ac:dyDescent="0.25">
      <c r="A640" s="9">
        <v>446820</v>
      </c>
      <c r="B640" s="8">
        <v>157557420</v>
      </c>
      <c r="C640" s="6" t="s">
        <v>459</v>
      </c>
    </row>
    <row r="641" spans="1:3" x14ac:dyDescent="0.25">
      <c r="A641" s="9">
        <v>446620</v>
      </c>
      <c r="B641" s="8">
        <v>157558620</v>
      </c>
      <c r="C641" s="6" t="s">
        <v>460</v>
      </c>
    </row>
    <row r="642" spans="1:3" x14ac:dyDescent="0.25">
      <c r="A642" s="9">
        <v>446720</v>
      </c>
      <c r="B642" s="8">
        <v>157565620</v>
      </c>
      <c r="C642" s="6" t="s">
        <v>460</v>
      </c>
    </row>
    <row r="643" spans="1:3" x14ac:dyDescent="0.25">
      <c r="A643" s="9">
        <v>446520</v>
      </c>
      <c r="B643" s="8">
        <v>157567320</v>
      </c>
      <c r="C643" s="6" t="s">
        <v>460</v>
      </c>
    </row>
    <row r="644" spans="1:3" x14ac:dyDescent="0.25">
      <c r="A644" s="9">
        <v>443520</v>
      </c>
      <c r="B644" s="8">
        <v>157610320</v>
      </c>
      <c r="C644" s="6" t="s">
        <v>461</v>
      </c>
    </row>
    <row r="645" spans="1:3" x14ac:dyDescent="0.25">
      <c r="A645" s="9">
        <v>443620</v>
      </c>
      <c r="B645" s="8">
        <v>157612120</v>
      </c>
      <c r="C645" s="6" t="s">
        <v>462</v>
      </c>
    </row>
    <row r="646" spans="1:3" x14ac:dyDescent="0.25">
      <c r="A646" s="9">
        <v>443620</v>
      </c>
      <c r="B646" s="8">
        <v>157612120</v>
      </c>
      <c r="C646" s="6" t="s">
        <v>462</v>
      </c>
    </row>
    <row r="647" spans="1:3" x14ac:dyDescent="0.25">
      <c r="A647" s="9">
        <v>443620</v>
      </c>
      <c r="B647" s="8">
        <v>157612120</v>
      </c>
      <c r="C647" s="6" t="s">
        <v>462</v>
      </c>
    </row>
    <row r="648" spans="1:3" x14ac:dyDescent="0.25">
      <c r="A648" s="9">
        <v>443620</v>
      </c>
      <c r="B648" s="8">
        <v>157612120</v>
      </c>
      <c r="C648" s="6" t="s">
        <v>462</v>
      </c>
    </row>
    <row r="649" spans="1:3" x14ac:dyDescent="0.25">
      <c r="A649" s="9">
        <v>443620</v>
      </c>
      <c r="B649" s="8">
        <v>157612120</v>
      </c>
      <c r="C649" s="6" t="s">
        <v>462</v>
      </c>
    </row>
    <row r="650" spans="1:3" x14ac:dyDescent="0.25">
      <c r="A650" s="9">
        <v>443620</v>
      </c>
      <c r="B650" s="8">
        <v>157612120</v>
      </c>
      <c r="C650" s="6" t="s">
        <v>462</v>
      </c>
    </row>
    <row r="651" spans="1:3" x14ac:dyDescent="0.25">
      <c r="A651" s="9">
        <v>445020</v>
      </c>
      <c r="B651" s="8">
        <v>157613420</v>
      </c>
      <c r="C651" s="6" t="s">
        <v>463</v>
      </c>
    </row>
    <row r="652" spans="1:3" x14ac:dyDescent="0.25">
      <c r="A652" s="9">
        <v>443820</v>
      </c>
      <c r="B652" s="8">
        <v>159111620</v>
      </c>
      <c r="C652" s="6" t="s">
        <v>464</v>
      </c>
    </row>
    <row r="653" spans="1:3" x14ac:dyDescent="0.25">
      <c r="A653" s="9">
        <v>443920</v>
      </c>
      <c r="B653" s="8">
        <v>159111720</v>
      </c>
      <c r="C653" s="6" t="s">
        <v>464</v>
      </c>
    </row>
    <row r="654" spans="1:3" x14ac:dyDescent="0.25">
      <c r="A654" s="9">
        <v>444020</v>
      </c>
      <c r="B654" s="8">
        <v>159111820</v>
      </c>
      <c r="C654" s="6" t="s">
        <v>465</v>
      </c>
    </row>
    <row r="655" spans="1:3" x14ac:dyDescent="0.25">
      <c r="A655" s="9">
        <v>444120</v>
      </c>
      <c r="B655" s="8">
        <v>159111920</v>
      </c>
      <c r="C655" s="6" t="s">
        <v>465</v>
      </c>
    </row>
    <row r="656" spans="1:3" x14ac:dyDescent="0.25">
      <c r="A656" s="9">
        <v>444220</v>
      </c>
      <c r="B656" s="8">
        <v>159112020</v>
      </c>
      <c r="C656" s="6" t="s">
        <v>465</v>
      </c>
    </row>
    <row r="657" spans="1:3" x14ac:dyDescent="0.25">
      <c r="A657" s="9">
        <v>444320</v>
      </c>
      <c r="B657" s="8">
        <v>159112120</v>
      </c>
      <c r="C657" s="6" t="s">
        <v>465</v>
      </c>
    </row>
    <row r="658" spans="1:3" x14ac:dyDescent="0.25">
      <c r="A658" s="9">
        <v>443720</v>
      </c>
      <c r="B658" s="8">
        <v>159913620</v>
      </c>
      <c r="C658" s="6" t="s">
        <v>466</v>
      </c>
    </row>
    <row r="659" spans="1:3" x14ac:dyDescent="0.25">
      <c r="A659" s="9">
        <v>443720</v>
      </c>
      <c r="B659" s="8">
        <v>159913620</v>
      </c>
      <c r="C659" s="6" t="s">
        <v>466</v>
      </c>
    </row>
    <row r="660" spans="1:3" x14ac:dyDescent="0.25">
      <c r="A660" s="9">
        <v>443720</v>
      </c>
      <c r="B660" s="8">
        <v>159913620</v>
      </c>
      <c r="C660" s="6" t="s">
        <v>466</v>
      </c>
    </row>
    <row r="661" spans="1:3" x14ac:dyDescent="0.25">
      <c r="A661" s="9">
        <v>443720</v>
      </c>
      <c r="B661" s="8">
        <v>159913620</v>
      </c>
      <c r="C661" s="6" t="s">
        <v>466</v>
      </c>
    </row>
    <row r="662" spans="1:3" x14ac:dyDescent="0.25">
      <c r="A662" s="9">
        <v>443720</v>
      </c>
      <c r="B662" s="8">
        <v>159913620</v>
      </c>
      <c r="C662" s="6" t="s">
        <v>466</v>
      </c>
    </row>
    <row r="663" spans="1:3" x14ac:dyDescent="0.25">
      <c r="A663" s="9">
        <v>443720</v>
      </c>
      <c r="B663" s="8">
        <v>159913620</v>
      </c>
      <c r="C663" s="6" t="s">
        <v>466</v>
      </c>
    </row>
    <row r="664" spans="1:3" x14ac:dyDescent="0.25">
      <c r="A664" s="9">
        <v>445120</v>
      </c>
      <c r="B664" s="8">
        <v>159919120</v>
      </c>
      <c r="C664" s="6" t="s">
        <v>467</v>
      </c>
    </row>
    <row r="665" spans="1:3" x14ac:dyDescent="0.25">
      <c r="A665" s="9">
        <v>446920</v>
      </c>
      <c r="B665" s="8">
        <v>160184420</v>
      </c>
      <c r="C665" s="6" t="s">
        <v>468</v>
      </c>
    </row>
    <row r="666" spans="1:3" x14ac:dyDescent="0.25">
      <c r="A666" s="9">
        <v>447120</v>
      </c>
      <c r="B666" s="8">
        <v>160213420</v>
      </c>
      <c r="C666" s="6" t="s">
        <v>469</v>
      </c>
    </row>
    <row r="667" spans="1:3" x14ac:dyDescent="0.25">
      <c r="A667" s="9">
        <v>447020</v>
      </c>
      <c r="B667" s="8">
        <v>160217620</v>
      </c>
      <c r="C667" s="6" t="s">
        <v>470</v>
      </c>
    </row>
    <row r="668" spans="1:3" x14ac:dyDescent="0.25">
      <c r="A668" s="9">
        <v>447220</v>
      </c>
      <c r="B668" s="8">
        <v>160385820</v>
      </c>
      <c r="C668" s="6" t="s">
        <v>471</v>
      </c>
    </row>
    <row r="669" spans="1:3" x14ac:dyDescent="0.25">
      <c r="A669" s="9">
        <v>447320</v>
      </c>
      <c r="B669" s="8">
        <v>160411420</v>
      </c>
      <c r="C669" s="6" t="s">
        <v>472</v>
      </c>
    </row>
    <row r="670" spans="1:3" x14ac:dyDescent="0.25">
      <c r="A670" s="9">
        <v>447420</v>
      </c>
      <c r="B670" s="8">
        <v>160448820</v>
      </c>
      <c r="C670" s="6" t="s">
        <v>473</v>
      </c>
    </row>
    <row r="671" spans="1:3" x14ac:dyDescent="0.25">
      <c r="A671" s="9">
        <v>447520</v>
      </c>
      <c r="B671" s="8">
        <v>160468020</v>
      </c>
      <c r="C671" s="6" t="s">
        <v>474</v>
      </c>
    </row>
    <row r="672" spans="1:3" x14ac:dyDescent="0.25">
      <c r="A672" s="9">
        <v>447620</v>
      </c>
      <c r="B672" s="8">
        <v>160475220</v>
      </c>
      <c r="C672" s="6" t="s">
        <v>474</v>
      </c>
    </row>
    <row r="673" spans="1:3" x14ac:dyDescent="0.25">
      <c r="A673" s="9">
        <v>444420</v>
      </c>
      <c r="B673" s="8">
        <v>161579620</v>
      </c>
      <c r="C673" s="6" t="s">
        <v>475</v>
      </c>
    </row>
    <row r="674" spans="1:3" x14ac:dyDescent="0.25">
      <c r="A674" s="9">
        <v>444520</v>
      </c>
      <c r="B674" s="8">
        <v>161579720</v>
      </c>
      <c r="C674" s="6" t="s">
        <v>475</v>
      </c>
    </row>
    <row r="675" spans="1:3" x14ac:dyDescent="0.25">
      <c r="A675" s="9">
        <v>444620</v>
      </c>
      <c r="B675" s="8">
        <v>161579820</v>
      </c>
      <c r="C675" s="6" t="s">
        <v>475</v>
      </c>
    </row>
    <row r="676" spans="1:3" x14ac:dyDescent="0.25">
      <c r="A676" s="9">
        <v>444720</v>
      </c>
      <c r="B676" s="8">
        <v>161579920</v>
      </c>
      <c r="C676" s="6" t="s">
        <v>476</v>
      </c>
    </row>
    <row r="677" spans="1:3" x14ac:dyDescent="0.25">
      <c r="A677" s="9">
        <v>444820</v>
      </c>
      <c r="B677" s="8">
        <v>161580020</v>
      </c>
      <c r="C677" s="6" t="s">
        <v>476</v>
      </c>
    </row>
    <row r="678" spans="1:3" x14ac:dyDescent="0.25">
      <c r="A678" s="9">
        <v>444920</v>
      </c>
      <c r="B678" s="8">
        <v>161580120</v>
      </c>
      <c r="C678" s="6" t="s">
        <v>476</v>
      </c>
    </row>
    <row r="679" spans="1:3" x14ac:dyDescent="0.25">
      <c r="A679" s="9">
        <v>447920</v>
      </c>
      <c r="B679" s="8">
        <v>161636420</v>
      </c>
      <c r="C679" s="6" t="s">
        <v>477</v>
      </c>
    </row>
    <row r="680" spans="1:3" x14ac:dyDescent="0.25">
      <c r="A680" s="9">
        <v>447920</v>
      </c>
      <c r="B680" s="8">
        <v>161636420</v>
      </c>
      <c r="C680" s="6" t="s">
        <v>477</v>
      </c>
    </row>
    <row r="681" spans="1:3" x14ac:dyDescent="0.25">
      <c r="A681" s="9">
        <v>447820</v>
      </c>
      <c r="B681" s="8">
        <v>161638820</v>
      </c>
      <c r="C681" s="6" t="s">
        <v>478</v>
      </c>
    </row>
    <row r="682" spans="1:3" x14ac:dyDescent="0.25">
      <c r="A682" s="9">
        <v>448120</v>
      </c>
      <c r="B682" s="8">
        <v>161642020</v>
      </c>
      <c r="C682" s="6" t="s">
        <v>479</v>
      </c>
    </row>
    <row r="683" spans="1:3" x14ac:dyDescent="0.25">
      <c r="A683" s="9">
        <v>448020</v>
      </c>
      <c r="B683" s="8">
        <v>161644020</v>
      </c>
      <c r="C683" s="6" t="s">
        <v>480</v>
      </c>
    </row>
    <row r="684" spans="1:3" x14ac:dyDescent="0.25">
      <c r="A684" s="9">
        <v>447720</v>
      </c>
      <c r="B684" s="8">
        <v>161650320</v>
      </c>
      <c r="C684" s="6" t="s">
        <v>481</v>
      </c>
    </row>
    <row r="685" spans="1:3" x14ac:dyDescent="0.25">
      <c r="A685" s="9">
        <v>448320</v>
      </c>
      <c r="B685" s="8">
        <v>161755020</v>
      </c>
      <c r="C685" s="6" t="s">
        <v>482</v>
      </c>
    </row>
    <row r="686" spans="1:3" x14ac:dyDescent="0.25">
      <c r="A686" s="9">
        <v>448220</v>
      </c>
      <c r="B686" s="8">
        <v>161937320</v>
      </c>
      <c r="C686" s="6" t="s">
        <v>483</v>
      </c>
    </row>
    <row r="687" spans="1:3" x14ac:dyDescent="0.25">
      <c r="A687" s="9">
        <v>448420</v>
      </c>
      <c r="B687" s="8">
        <v>162442620</v>
      </c>
      <c r="C687" s="6" t="s">
        <v>484</v>
      </c>
    </row>
    <row r="688" spans="1:3" x14ac:dyDescent="0.25">
      <c r="A688" s="9">
        <v>452020</v>
      </c>
      <c r="B688" s="8">
        <v>164704820</v>
      </c>
      <c r="C688" s="6" t="s">
        <v>485</v>
      </c>
    </row>
    <row r="689" spans="1:3" x14ac:dyDescent="0.25">
      <c r="A689" s="9">
        <v>451920</v>
      </c>
      <c r="B689" s="8">
        <v>164736920</v>
      </c>
      <c r="C689" s="6" t="s">
        <v>486</v>
      </c>
    </row>
    <row r="690" spans="1:3" x14ac:dyDescent="0.25">
      <c r="A690" s="9">
        <v>451820</v>
      </c>
      <c r="B690" s="8">
        <v>164757320</v>
      </c>
      <c r="C690" s="6" t="s">
        <v>487</v>
      </c>
    </row>
    <row r="691" spans="1:3" x14ac:dyDescent="0.25">
      <c r="A691" s="9">
        <v>463220</v>
      </c>
      <c r="B691" s="8">
        <v>164930820</v>
      </c>
      <c r="C691" s="6" t="s">
        <v>488</v>
      </c>
    </row>
    <row r="692" spans="1:3" x14ac:dyDescent="0.25">
      <c r="A692" s="9">
        <v>463320</v>
      </c>
      <c r="B692" s="8">
        <v>164979920</v>
      </c>
      <c r="C692" s="6" t="s">
        <v>489</v>
      </c>
    </row>
    <row r="693" spans="1:3" x14ac:dyDescent="0.25">
      <c r="A693" s="9">
        <v>463520</v>
      </c>
      <c r="B693" s="8">
        <v>165002820</v>
      </c>
      <c r="C693" s="6" t="s">
        <v>490</v>
      </c>
    </row>
    <row r="694" spans="1:3" x14ac:dyDescent="0.25">
      <c r="A694" s="9">
        <v>463420</v>
      </c>
      <c r="B694" s="8">
        <v>165018620</v>
      </c>
      <c r="C694" s="6" t="s">
        <v>491</v>
      </c>
    </row>
    <row r="695" spans="1:3" x14ac:dyDescent="0.25">
      <c r="A695" s="9">
        <v>463620</v>
      </c>
      <c r="B695" s="8">
        <v>165055520</v>
      </c>
      <c r="C695" s="6" t="s">
        <v>492</v>
      </c>
    </row>
    <row r="696" spans="1:3" x14ac:dyDescent="0.25">
      <c r="A696" s="9">
        <v>463820</v>
      </c>
      <c r="B696" s="8">
        <v>165110920</v>
      </c>
      <c r="C696" s="6" t="s">
        <v>493</v>
      </c>
    </row>
    <row r="697" spans="1:3" x14ac:dyDescent="0.25">
      <c r="A697" s="9">
        <v>463920</v>
      </c>
      <c r="B697" s="8">
        <v>165114920</v>
      </c>
      <c r="C697" s="6" t="s">
        <v>493</v>
      </c>
    </row>
    <row r="698" spans="1:3" x14ac:dyDescent="0.25">
      <c r="A698" s="9">
        <v>464220</v>
      </c>
      <c r="B698" s="8">
        <v>165218720</v>
      </c>
      <c r="C698" s="6" t="s">
        <v>494</v>
      </c>
    </row>
    <row r="699" spans="1:3" x14ac:dyDescent="0.25">
      <c r="A699" s="9">
        <v>464120</v>
      </c>
      <c r="B699" s="8">
        <v>165230920</v>
      </c>
      <c r="C699" s="6" t="s">
        <v>495</v>
      </c>
    </row>
    <row r="700" spans="1:3" x14ac:dyDescent="0.25">
      <c r="A700" s="9">
        <v>464320</v>
      </c>
      <c r="B700" s="8">
        <v>165233720</v>
      </c>
      <c r="C700" s="6" t="s">
        <v>494</v>
      </c>
    </row>
    <row r="701" spans="1:3" x14ac:dyDescent="0.25">
      <c r="A701" s="9">
        <v>464620</v>
      </c>
      <c r="B701" s="8">
        <v>165244520</v>
      </c>
      <c r="C701" s="6" t="s">
        <v>496</v>
      </c>
    </row>
    <row r="702" spans="1:3" x14ac:dyDescent="0.25">
      <c r="A702" s="9">
        <v>463720</v>
      </c>
      <c r="B702" s="8">
        <v>165262920</v>
      </c>
      <c r="C702" s="6" t="s">
        <v>497</v>
      </c>
    </row>
    <row r="703" spans="1:3" x14ac:dyDescent="0.25">
      <c r="A703" s="9">
        <v>448520</v>
      </c>
      <c r="B703" s="8">
        <v>165345820</v>
      </c>
      <c r="C703" s="6" t="s">
        <v>498</v>
      </c>
    </row>
    <row r="704" spans="1:3" x14ac:dyDescent="0.25">
      <c r="A704" s="9">
        <v>448620</v>
      </c>
      <c r="B704" s="8">
        <v>165345920</v>
      </c>
      <c r="C704" s="6" t="s">
        <v>499</v>
      </c>
    </row>
    <row r="705" spans="1:3" x14ac:dyDescent="0.25">
      <c r="A705" s="9">
        <v>448720</v>
      </c>
      <c r="B705" s="8">
        <v>165346020</v>
      </c>
      <c r="C705" s="6" t="s">
        <v>500</v>
      </c>
    </row>
    <row r="706" spans="1:3" x14ac:dyDescent="0.25">
      <c r="A706" s="9">
        <v>448820</v>
      </c>
      <c r="B706" s="8">
        <v>165346120</v>
      </c>
      <c r="C706" s="6" t="s">
        <v>501</v>
      </c>
    </row>
    <row r="707" spans="1:3" x14ac:dyDescent="0.25">
      <c r="A707" s="9">
        <v>448920</v>
      </c>
      <c r="B707" s="8">
        <v>165346220</v>
      </c>
      <c r="C707" s="6" t="s">
        <v>502</v>
      </c>
    </row>
    <row r="708" spans="1:3" x14ac:dyDescent="0.25">
      <c r="A708" s="9">
        <v>449020</v>
      </c>
      <c r="B708" s="8">
        <v>165346320</v>
      </c>
      <c r="C708" s="6" t="s">
        <v>503</v>
      </c>
    </row>
    <row r="709" spans="1:3" x14ac:dyDescent="0.25">
      <c r="A709" s="9">
        <v>449120</v>
      </c>
      <c r="B709" s="8">
        <v>165346420</v>
      </c>
      <c r="C709" s="6" t="s">
        <v>504</v>
      </c>
    </row>
    <row r="710" spans="1:3" x14ac:dyDescent="0.25">
      <c r="A710" s="9">
        <v>449220</v>
      </c>
      <c r="B710" s="8">
        <v>165346520</v>
      </c>
      <c r="C710" s="6" t="s">
        <v>505</v>
      </c>
    </row>
    <row r="711" spans="1:3" x14ac:dyDescent="0.25">
      <c r="A711" s="9">
        <v>449320</v>
      </c>
      <c r="B711" s="8">
        <v>165346620</v>
      </c>
      <c r="C711" s="6" t="s">
        <v>506</v>
      </c>
    </row>
    <row r="712" spans="1:3" x14ac:dyDescent="0.25">
      <c r="A712" s="9">
        <v>449420</v>
      </c>
      <c r="B712" s="8">
        <v>165346720</v>
      </c>
      <c r="C712" s="6" t="s">
        <v>507</v>
      </c>
    </row>
    <row r="713" spans="1:3" x14ac:dyDescent="0.25">
      <c r="A713" s="9">
        <v>449520</v>
      </c>
      <c r="B713" s="8">
        <v>165346820</v>
      </c>
      <c r="C713" s="6" t="s">
        <v>508</v>
      </c>
    </row>
    <row r="714" spans="1:3" x14ac:dyDescent="0.25">
      <c r="A714" s="9">
        <v>449620</v>
      </c>
      <c r="B714" s="8">
        <v>165346920</v>
      </c>
      <c r="C714" s="6" t="s">
        <v>509</v>
      </c>
    </row>
    <row r="715" spans="1:3" x14ac:dyDescent="0.25">
      <c r="A715" s="9">
        <v>449720</v>
      </c>
      <c r="B715" s="8">
        <v>165347020</v>
      </c>
      <c r="C715" s="6" t="s">
        <v>510</v>
      </c>
    </row>
    <row r="716" spans="1:3" x14ac:dyDescent="0.25">
      <c r="A716" s="9">
        <v>449820</v>
      </c>
      <c r="B716" s="8">
        <v>165347120</v>
      </c>
      <c r="C716" s="6" t="s">
        <v>510</v>
      </c>
    </row>
    <row r="717" spans="1:3" x14ac:dyDescent="0.25">
      <c r="A717" s="9">
        <v>449920</v>
      </c>
      <c r="B717" s="8">
        <v>165347220</v>
      </c>
      <c r="C717" s="6" t="s">
        <v>511</v>
      </c>
    </row>
    <row r="718" spans="1:3" x14ac:dyDescent="0.25">
      <c r="A718" s="9">
        <v>450020</v>
      </c>
      <c r="B718" s="8">
        <v>165347320</v>
      </c>
      <c r="C718" s="6" t="s">
        <v>504</v>
      </c>
    </row>
    <row r="719" spans="1:3" x14ac:dyDescent="0.25">
      <c r="A719" s="9">
        <v>450120</v>
      </c>
      <c r="B719" s="8">
        <v>165347420</v>
      </c>
      <c r="C719" s="6" t="s">
        <v>512</v>
      </c>
    </row>
    <row r="720" spans="1:3" x14ac:dyDescent="0.25">
      <c r="A720" s="9">
        <v>450220</v>
      </c>
      <c r="B720" s="8">
        <v>165347520</v>
      </c>
      <c r="C720" s="6" t="s">
        <v>503</v>
      </c>
    </row>
    <row r="721" spans="1:3" x14ac:dyDescent="0.25">
      <c r="A721" s="9">
        <v>450320</v>
      </c>
      <c r="B721" s="8">
        <v>165347620</v>
      </c>
      <c r="C721" s="6" t="s">
        <v>513</v>
      </c>
    </row>
    <row r="722" spans="1:3" x14ac:dyDescent="0.25">
      <c r="A722" s="9">
        <v>450420</v>
      </c>
      <c r="B722" s="8">
        <v>165347820</v>
      </c>
      <c r="C722" s="6" t="s">
        <v>502</v>
      </c>
    </row>
    <row r="723" spans="1:3" x14ac:dyDescent="0.25">
      <c r="A723" s="9">
        <v>450520</v>
      </c>
      <c r="B723" s="8">
        <v>165347920</v>
      </c>
      <c r="C723" s="6" t="s">
        <v>514</v>
      </c>
    </row>
    <row r="724" spans="1:3" x14ac:dyDescent="0.25">
      <c r="A724" s="9">
        <v>450620</v>
      </c>
      <c r="B724" s="8">
        <v>165348020</v>
      </c>
      <c r="C724" s="6" t="s">
        <v>514</v>
      </c>
    </row>
    <row r="725" spans="1:3" x14ac:dyDescent="0.25">
      <c r="A725" s="9">
        <v>450720</v>
      </c>
      <c r="B725" s="8">
        <v>165348120</v>
      </c>
      <c r="C725" s="6" t="s">
        <v>515</v>
      </c>
    </row>
    <row r="726" spans="1:3" x14ac:dyDescent="0.25">
      <c r="A726" s="9">
        <v>450820</v>
      </c>
      <c r="B726" s="8">
        <v>165348220</v>
      </c>
      <c r="C726" s="6" t="s">
        <v>502</v>
      </c>
    </row>
    <row r="727" spans="1:3" x14ac:dyDescent="0.25">
      <c r="A727" s="9">
        <v>450920</v>
      </c>
      <c r="B727" s="8">
        <v>165348320</v>
      </c>
      <c r="C727" s="6" t="s">
        <v>516</v>
      </c>
    </row>
    <row r="728" spans="1:3" x14ac:dyDescent="0.25">
      <c r="A728" s="9">
        <v>451020</v>
      </c>
      <c r="B728" s="8">
        <v>165348420</v>
      </c>
      <c r="C728" s="6" t="s">
        <v>517</v>
      </c>
    </row>
    <row r="729" spans="1:3" x14ac:dyDescent="0.25">
      <c r="A729" s="9">
        <v>451120</v>
      </c>
      <c r="B729" s="8">
        <v>165348520</v>
      </c>
      <c r="C729" s="6" t="s">
        <v>511</v>
      </c>
    </row>
    <row r="730" spans="1:3" x14ac:dyDescent="0.25">
      <c r="A730" s="9">
        <v>451220</v>
      </c>
      <c r="B730" s="8">
        <v>165348720</v>
      </c>
      <c r="C730" s="6" t="s">
        <v>510</v>
      </c>
    </row>
    <row r="731" spans="1:3" x14ac:dyDescent="0.25">
      <c r="A731" s="9">
        <v>451320</v>
      </c>
      <c r="B731" s="8">
        <v>165348820</v>
      </c>
      <c r="C731" s="6" t="s">
        <v>518</v>
      </c>
    </row>
    <row r="732" spans="1:3" x14ac:dyDescent="0.25">
      <c r="A732" s="9">
        <v>451420</v>
      </c>
      <c r="B732" s="8">
        <v>165348920</v>
      </c>
      <c r="C732" s="6" t="s">
        <v>514</v>
      </c>
    </row>
    <row r="733" spans="1:3" x14ac:dyDescent="0.25">
      <c r="A733" s="9">
        <v>451520</v>
      </c>
      <c r="B733" s="8">
        <v>165349020</v>
      </c>
      <c r="C733" s="6" t="s">
        <v>519</v>
      </c>
    </row>
    <row r="734" spans="1:3" x14ac:dyDescent="0.25">
      <c r="A734" s="9">
        <v>451620</v>
      </c>
      <c r="B734" s="8">
        <v>165349120</v>
      </c>
      <c r="C734" s="6" t="s">
        <v>519</v>
      </c>
    </row>
    <row r="735" spans="1:3" x14ac:dyDescent="0.25">
      <c r="A735" s="9">
        <v>451720</v>
      </c>
      <c r="B735" s="8">
        <v>165349220</v>
      </c>
      <c r="C735" s="6" t="s">
        <v>520</v>
      </c>
    </row>
    <row r="736" spans="1:3" x14ac:dyDescent="0.25">
      <c r="A736" s="9">
        <v>456720</v>
      </c>
      <c r="B736" s="8">
        <v>165364820</v>
      </c>
      <c r="C736" s="6" t="s">
        <v>521</v>
      </c>
    </row>
    <row r="737" spans="1:3" x14ac:dyDescent="0.25">
      <c r="A737" s="9">
        <v>461720</v>
      </c>
      <c r="B737" s="8">
        <v>165375620</v>
      </c>
      <c r="C737" s="6" t="s">
        <v>522</v>
      </c>
    </row>
    <row r="738" spans="1:3" x14ac:dyDescent="0.25">
      <c r="A738" s="9">
        <v>464020</v>
      </c>
      <c r="B738" s="8">
        <v>165532320</v>
      </c>
      <c r="C738" s="6" t="s">
        <v>523</v>
      </c>
    </row>
    <row r="739" spans="1:3" x14ac:dyDescent="0.25">
      <c r="A739" s="9">
        <v>452120</v>
      </c>
      <c r="B739" s="8">
        <v>165572220</v>
      </c>
      <c r="C739" s="6" t="s">
        <v>524</v>
      </c>
    </row>
    <row r="740" spans="1:3" x14ac:dyDescent="0.25">
      <c r="A740" s="9">
        <v>452220</v>
      </c>
      <c r="B740" s="8">
        <v>165572320</v>
      </c>
      <c r="C740" s="6" t="s">
        <v>524</v>
      </c>
    </row>
    <row r="741" spans="1:3" x14ac:dyDescent="0.25">
      <c r="A741" s="9">
        <v>452320</v>
      </c>
      <c r="B741" s="8">
        <v>165572420</v>
      </c>
      <c r="C741" s="6" t="s">
        <v>524</v>
      </c>
    </row>
    <row r="742" spans="1:3" x14ac:dyDescent="0.25">
      <c r="A742" s="9">
        <v>452420</v>
      </c>
      <c r="B742" s="8">
        <v>165572520</v>
      </c>
      <c r="C742" s="6" t="s">
        <v>524</v>
      </c>
    </row>
    <row r="743" spans="1:3" x14ac:dyDescent="0.25">
      <c r="A743" s="9">
        <v>452520</v>
      </c>
      <c r="B743" s="8">
        <v>165572620</v>
      </c>
      <c r="C743" s="6" t="s">
        <v>525</v>
      </c>
    </row>
    <row r="744" spans="1:3" x14ac:dyDescent="0.25">
      <c r="A744" s="9">
        <v>452620</v>
      </c>
      <c r="B744" s="8">
        <v>165572720</v>
      </c>
      <c r="C744" s="6" t="s">
        <v>525</v>
      </c>
    </row>
    <row r="745" spans="1:3" x14ac:dyDescent="0.25">
      <c r="A745" s="9">
        <v>452720</v>
      </c>
      <c r="B745" s="8">
        <v>165572820</v>
      </c>
      <c r="C745" s="6" t="s">
        <v>525</v>
      </c>
    </row>
    <row r="746" spans="1:3" x14ac:dyDescent="0.25">
      <c r="A746" s="9">
        <v>452820</v>
      </c>
      <c r="B746" s="8">
        <v>165572920</v>
      </c>
      <c r="C746" s="6" t="s">
        <v>525</v>
      </c>
    </row>
    <row r="747" spans="1:3" x14ac:dyDescent="0.25">
      <c r="A747" s="9">
        <v>452920</v>
      </c>
      <c r="B747" s="8">
        <v>165573020</v>
      </c>
      <c r="C747" s="6" t="s">
        <v>525</v>
      </c>
    </row>
    <row r="748" spans="1:3" x14ac:dyDescent="0.25">
      <c r="A748" s="9">
        <v>453020</v>
      </c>
      <c r="B748" s="8">
        <v>165573120</v>
      </c>
      <c r="C748" s="6" t="s">
        <v>525</v>
      </c>
    </row>
    <row r="749" spans="1:3" x14ac:dyDescent="0.25">
      <c r="A749" s="9">
        <v>453120</v>
      </c>
      <c r="B749" s="8">
        <v>165573320</v>
      </c>
      <c r="C749" s="6" t="s">
        <v>526</v>
      </c>
    </row>
    <row r="750" spans="1:3" x14ac:dyDescent="0.25">
      <c r="A750" s="9">
        <v>453220</v>
      </c>
      <c r="B750" s="8">
        <v>165573520</v>
      </c>
      <c r="C750" s="6" t="s">
        <v>526</v>
      </c>
    </row>
    <row r="751" spans="1:3" x14ac:dyDescent="0.25">
      <c r="A751" s="9">
        <v>453320</v>
      </c>
      <c r="B751" s="8">
        <v>165573620</v>
      </c>
      <c r="C751" s="6" t="s">
        <v>526</v>
      </c>
    </row>
    <row r="752" spans="1:3" x14ac:dyDescent="0.25">
      <c r="A752" s="9">
        <v>453420</v>
      </c>
      <c r="B752" s="8">
        <v>165573720</v>
      </c>
      <c r="C752" s="6" t="s">
        <v>526</v>
      </c>
    </row>
    <row r="753" spans="1:3" x14ac:dyDescent="0.25">
      <c r="A753" s="9">
        <v>453520</v>
      </c>
      <c r="B753" s="8">
        <v>165573820</v>
      </c>
      <c r="C753" s="6" t="s">
        <v>526</v>
      </c>
    </row>
    <row r="754" spans="1:3" x14ac:dyDescent="0.25">
      <c r="A754" s="9">
        <v>453620</v>
      </c>
      <c r="B754" s="8">
        <v>165573920</v>
      </c>
      <c r="C754" s="6" t="s">
        <v>527</v>
      </c>
    </row>
    <row r="755" spans="1:3" x14ac:dyDescent="0.25">
      <c r="A755" s="9">
        <v>453720</v>
      </c>
      <c r="B755" s="8">
        <v>165574120</v>
      </c>
      <c r="C755" s="6" t="s">
        <v>527</v>
      </c>
    </row>
    <row r="756" spans="1:3" x14ac:dyDescent="0.25">
      <c r="A756" s="9">
        <v>453820</v>
      </c>
      <c r="B756" s="8">
        <v>165574220</v>
      </c>
      <c r="C756" s="6" t="s">
        <v>527</v>
      </c>
    </row>
    <row r="757" spans="1:3" x14ac:dyDescent="0.25">
      <c r="A757" s="9">
        <v>453920</v>
      </c>
      <c r="B757" s="8">
        <v>165574320</v>
      </c>
      <c r="C757" s="6" t="s">
        <v>527</v>
      </c>
    </row>
    <row r="758" spans="1:3" x14ac:dyDescent="0.25">
      <c r="A758" s="9">
        <v>454020</v>
      </c>
      <c r="B758" s="8">
        <v>165574420</v>
      </c>
      <c r="C758" s="6" t="s">
        <v>527</v>
      </c>
    </row>
    <row r="759" spans="1:3" x14ac:dyDescent="0.25">
      <c r="A759" s="9">
        <v>454120</v>
      </c>
      <c r="B759" s="8">
        <v>165574520</v>
      </c>
      <c r="C759" s="6" t="s">
        <v>527</v>
      </c>
    </row>
    <row r="760" spans="1:3" x14ac:dyDescent="0.25">
      <c r="A760" s="9">
        <v>454220</v>
      </c>
      <c r="B760" s="8">
        <v>165574620</v>
      </c>
      <c r="C760" s="6" t="s">
        <v>528</v>
      </c>
    </row>
    <row r="761" spans="1:3" x14ac:dyDescent="0.25">
      <c r="A761" s="9">
        <v>454320</v>
      </c>
      <c r="B761" s="8">
        <v>165574720</v>
      </c>
      <c r="C761" s="6" t="s">
        <v>528</v>
      </c>
    </row>
    <row r="762" spans="1:3" x14ac:dyDescent="0.25">
      <c r="A762" s="9">
        <v>454420</v>
      </c>
      <c r="B762" s="8">
        <v>165574820</v>
      </c>
      <c r="C762" s="6" t="s">
        <v>528</v>
      </c>
    </row>
    <row r="763" spans="1:3" x14ac:dyDescent="0.25">
      <c r="A763" s="9">
        <v>454520</v>
      </c>
      <c r="B763" s="8">
        <v>165574920</v>
      </c>
      <c r="C763" s="6" t="s">
        <v>528</v>
      </c>
    </row>
    <row r="764" spans="1:3" x14ac:dyDescent="0.25">
      <c r="A764" s="9">
        <v>454620</v>
      </c>
      <c r="B764" s="8">
        <v>165575020</v>
      </c>
      <c r="C764" s="6" t="s">
        <v>528</v>
      </c>
    </row>
    <row r="765" spans="1:3" x14ac:dyDescent="0.25">
      <c r="A765" s="9">
        <v>454720</v>
      </c>
      <c r="B765" s="8">
        <v>165575120</v>
      </c>
      <c r="C765" s="6" t="s">
        <v>528</v>
      </c>
    </row>
    <row r="766" spans="1:3" x14ac:dyDescent="0.25">
      <c r="A766" s="9">
        <v>454820</v>
      </c>
      <c r="B766" s="8">
        <v>165575220</v>
      </c>
      <c r="C766" s="6" t="s">
        <v>529</v>
      </c>
    </row>
    <row r="767" spans="1:3" x14ac:dyDescent="0.25">
      <c r="A767" s="9">
        <v>454920</v>
      </c>
      <c r="B767" s="8">
        <v>165575320</v>
      </c>
      <c r="C767" s="6" t="s">
        <v>529</v>
      </c>
    </row>
    <row r="768" spans="1:3" x14ac:dyDescent="0.25">
      <c r="A768" s="9">
        <v>455020</v>
      </c>
      <c r="B768" s="8">
        <v>165575420</v>
      </c>
      <c r="C768" s="6" t="s">
        <v>529</v>
      </c>
    </row>
    <row r="769" spans="1:3" x14ac:dyDescent="0.25">
      <c r="A769" s="9">
        <v>455120</v>
      </c>
      <c r="B769" s="8">
        <v>165575620</v>
      </c>
      <c r="C769" s="6" t="s">
        <v>529</v>
      </c>
    </row>
    <row r="770" spans="1:3" x14ac:dyDescent="0.25">
      <c r="A770" s="9">
        <v>455220</v>
      </c>
      <c r="B770" s="8">
        <v>165575720</v>
      </c>
      <c r="C770" s="6" t="s">
        <v>529</v>
      </c>
    </row>
    <row r="771" spans="1:3" x14ac:dyDescent="0.25">
      <c r="A771" s="9">
        <v>455320</v>
      </c>
      <c r="B771" s="8">
        <v>165575820</v>
      </c>
      <c r="C771" s="6" t="s">
        <v>529</v>
      </c>
    </row>
    <row r="772" spans="1:3" x14ac:dyDescent="0.25">
      <c r="A772" s="9">
        <v>455420</v>
      </c>
      <c r="B772" s="8">
        <v>165575920</v>
      </c>
      <c r="C772" s="6" t="s">
        <v>530</v>
      </c>
    </row>
    <row r="773" spans="1:3" x14ac:dyDescent="0.25">
      <c r="A773" s="9">
        <v>455520</v>
      </c>
      <c r="B773" s="8">
        <v>165576020</v>
      </c>
      <c r="C773" s="6" t="s">
        <v>530</v>
      </c>
    </row>
    <row r="774" spans="1:3" x14ac:dyDescent="0.25">
      <c r="A774" s="9">
        <v>455620</v>
      </c>
      <c r="B774" s="8">
        <v>165576120</v>
      </c>
      <c r="C774" s="6" t="s">
        <v>530</v>
      </c>
    </row>
    <row r="775" spans="1:3" x14ac:dyDescent="0.25">
      <c r="A775" s="9">
        <v>455720</v>
      </c>
      <c r="B775" s="8">
        <v>165576220</v>
      </c>
      <c r="C775" s="6" t="s">
        <v>530</v>
      </c>
    </row>
    <row r="776" spans="1:3" x14ac:dyDescent="0.25">
      <c r="A776" s="9">
        <v>455820</v>
      </c>
      <c r="B776" s="8">
        <v>165576320</v>
      </c>
      <c r="C776" s="6" t="s">
        <v>530</v>
      </c>
    </row>
    <row r="777" spans="1:3" x14ac:dyDescent="0.25">
      <c r="A777" s="9">
        <v>455920</v>
      </c>
      <c r="B777" s="8">
        <v>165576520</v>
      </c>
      <c r="C777" s="6" t="s">
        <v>530</v>
      </c>
    </row>
    <row r="778" spans="1:3" x14ac:dyDescent="0.25">
      <c r="A778" s="9">
        <v>456020</v>
      </c>
      <c r="B778" s="8">
        <v>165576620</v>
      </c>
      <c r="C778" s="6" t="s">
        <v>531</v>
      </c>
    </row>
    <row r="779" spans="1:3" x14ac:dyDescent="0.25">
      <c r="A779" s="9">
        <v>456120</v>
      </c>
      <c r="B779" s="8">
        <v>165576720</v>
      </c>
      <c r="C779" s="6" t="s">
        <v>531</v>
      </c>
    </row>
    <row r="780" spans="1:3" x14ac:dyDescent="0.25">
      <c r="A780" s="9">
        <v>456220</v>
      </c>
      <c r="B780" s="8">
        <v>165576820</v>
      </c>
      <c r="C780" s="6" t="s">
        <v>531</v>
      </c>
    </row>
    <row r="781" spans="1:3" x14ac:dyDescent="0.25">
      <c r="A781" s="9">
        <v>456320</v>
      </c>
      <c r="B781" s="8">
        <v>165576920</v>
      </c>
      <c r="C781" s="6" t="s">
        <v>531</v>
      </c>
    </row>
    <row r="782" spans="1:3" x14ac:dyDescent="0.25">
      <c r="A782" s="9">
        <v>456420</v>
      </c>
      <c r="B782" s="8">
        <v>165577020</v>
      </c>
      <c r="C782" s="6" t="s">
        <v>531</v>
      </c>
    </row>
    <row r="783" spans="1:3" x14ac:dyDescent="0.25">
      <c r="A783" s="9">
        <v>456520</v>
      </c>
      <c r="B783" s="8">
        <v>165577120</v>
      </c>
      <c r="C783" s="6" t="s">
        <v>532</v>
      </c>
    </row>
    <row r="784" spans="1:3" x14ac:dyDescent="0.25">
      <c r="A784" s="9">
        <v>456620</v>
      </c>
      <c r="B784" s="8">
        <v>165577220</v>
      </c>
      <c r="C784" s="6" t="s">
        <v>532</v>
      </c>
    </row>
    <row r="785" spans="1:3" x14ac:dyDescent="0.25">
      <c r="A785" s="9">
        <v>456820</v>
      </c>
      <c r="B785" s="8">
        <v>165577320</v>
      </c>
      <c r="C785" s="6" t="s">
        <v>532</v>
      </c>
    </row>
    <row r="786" spans="1:3" x14ac:dyDescent="0.25">
      <c r="A786" s="9">
        <v>456920</v>
      </c>
      <c r="B786" s="8">
        <v>165577420</v>
      </c>
      <c r="C786" s="6" t="s">
        <v>532</v>
      </c>
    </row>
    <row r="787" spans="1:3" x14ac:dyDescent="0.25">
      <c r="A787" s="9">
        <v>457020</v>
      </c>
      <c r="B787" s="8">
        <v>165577520</v>
      </c>
      <c r="C787" s="6" t="s">
        <v>532</v>
      </c>
    </row>
    <row r="788" spans="1:3" x14ac:dyDescent="0.25">
      <c r="A788" s="9">
        <v>457120</v>
      </c>
      <c r="B788" s="8">
        <v>165577620</v>
      </c>
      <c r="C788" s="6" t="s">
        <v>533</v>
      </c>
    </row>
    <row r="789" spans="1:3" x14ac:dyDescent="0.25">
      <c r="A789" s="9">
        <v>457220</v>
      </c>
      <c r="B789" s="8">
        <v>165577820</v>
      </c>
      <c r="C789" s="6" t="s">
        <v>533</v>
      </c>
    </row>
    <row r="790" spans="1:3" x14ac:dyDescent="0.25">
      <c r="A790" s="9">
        <v>457320</v>
      </c>
      <c r="B790" s="8">
        <v>165578020</v>
      </c>
      <c r="C790" s="6" t="s">
        <v>533</v>
      </c>
    </row>
    <row r="791" spans="1:3" x14ac:dyDescent="0.25">
      <c r="A791" s="9">
        <v>457420</v>
      </c>
      <c r="B791" s="8">
        <v>165578120</v>
      </c>
      <c r="C791" s="6" t="s">
        <v>533</v>
      </c>
    </row>
    <row r="792" spans="1:3" x14ac:dyDescent="0.25">
      <c r="A792" s="9">
        <v>457520</v>
      </c>
      <c r="B792" s="8">
        <v>165578220</v>
      </c>
      <c r="C792" s="6" t="s">
        <v>533</v>
      </c>
    </row>
    <row r="793" spans="1:3" x14ac:dyDescent="0.25">
      <c r="A793" s="9">
        <v>457620</v>
      </c>
      <c r="B793" s="8">
        <v>165578320</v>
      </c>
      <c r="C793" s="6" t="s">
        <v>533</v>
      </c>
    </row>
    <row r="794" spans="1:3" x14ac:dyDescent="0.25">
      <c r="A794" s="9">
        <v>457720</v>
      </c>
      <c r="B794" s="8">
        <v>165578420</v>
      </c>
      <c r="C794" s="6" t="s">
        <v>534</v>
      </c>
    </row>
    <row r="795" spans="1:3" x14ac:dyDescent="0.25">
      <c r="A795" s="9">
        <v>457820</v>
      </c>
      <c r="B795" s="8">
        <v>165578520</v>
      </c>
      <c r="C795" s="6" t="s">
        <v>534</v>
      </c>
    </row>
    <row r="796" spans="1:3" x14ac:dyDescent="0.25">
      <c r="A796" s="9">
        <v>457920</v>
      </c>
      <c r="B796" s="8">
        <v>165578620</v>
      </c>
      <c r="C796" s="6" t="s">
        <v>534</v>
      </c>
    </row>
    <row r="797" spans="1:3" x14ac:dyDescent="0.25">
      <c r="A797" s="9">
        <v>458020</v>
      </c>
      <c r="B797" s="8">
        <v>165578720</v>
      </c>
      <c r="C797" s="6" t="s">
        <v>534</v>
      </c>
    </row>
    <row r="798" spans="1:3" x14ac:dyDescent="0.25">
      <c r="A798" s="9">
        <v>458120</v>
      </c>
      <c r="B798" s="8">
        <v>165578820</v>
      </c>
      <c r="C798" s="6" t="s">
        <v>534</v>
      </c>
    </row>
    <row r="799" spans="1:3" x14ac:dyDescent="0.25">
      <c r="A799" s="9">
        <v>458220</v>
      </c>
      <c r="B799" s="8">
        <v>165578920</v>
      </c>
      <c r="C799" s="6" t="s">
        <v>534</v>
      </c>
    </row>
    <row r="800" spans="1:3" x14ac:dyDescent="0.25">
      <c r="A800" s="9">
        <v>458320</v>
      </c>
      <c r="B800" s="8">
        <v>165579020</v>
      </c>
      <c r="C800" s="6" t="s">
        <v>535</v>
      </c>
    </row>
    <row r="801" spans="1:3" x14ac:dyDescent="0.25">
      <c r="A801" s="9">
        <v>458420</v>
      </c>
      <c r="B801" s="8">
        <v>165579120</v>
      </c>
      <c r="C801" s="6" t="s">
        <v>535</v>
      </c>
    </row>
    <row r="802" spans="1:3" x14ac:dyDescent="0.25">
      <c r="A802" s="9">
        <v>458520</v>
      </c>
      <c r="B802" s="8">
        <v>165579220</v>
      </c>
      <c r="C802" s="6" t="s">
        <v>535</v>
      </c>
    </row>
    <row r="803" spans="1:3" x14ac:dyDescent="0.25">
      <c r="A803" s="9">
        <v>458620</v>
      </c>
      <c r="B803" s="8">
        <v>165579420</v>
      </c>
      <c r="C803" s="6" t="s">
        <v>535</v>
      </c>
    </row>
    <row r="804" spans="1:3" x14ac:dyDescent="0.25">
      <c r="A804" s="9">
        <v>458720</v>
      </c>
      <c r="B804" s="8">
        <v>165579520</v>
      </c>
      <c r="C804" s="6" t="s">
        <v>535</v>
      </c>
    </row>
    <row r="805" spans="1:3" x14ac:dyDescent="0.25">
      <c r="A805" s="9">
        <v>458820</v>
      </c>
      <c r="B805" s="8">
        <v>165579620</v>
      </c>
      <c r="C805" s="6" t="s">
        <v>535</v>
      </c>
    </row>
    <row r="806" spans="1:3" x14ac:dyDescent="0.25">
      <c r="A806" s="9">
        <v>458920</v>
      </c>
      <c r="B806" s="8">
        <v>165579720</v>
      </c>
      <c r="C806" s="6" t="s">
        <v>536</v>
      </c>
    </row>
    <row r="807" spans="1:3" x14ac:dyDescent="0.25">
      <c r="A807" s="9">
        <v>459020</v>
      </c>
      <c r="B807" s="8">
        <v>165579820</v>
      </c>
      <c r="C807" s="6" t="s">
        <v>536</v>
      </c>
    </row>
    <row r="808" spans="1:3" x14ac:dyDescent="0.25">
      <c r="A808" s="9">
        <v>459120</v>
      </c>
      <c r="B808" s="8">
        <v>165579920</v>
      </c>
      <c r="C808" s="6" t="s">
        <v>536</v>
      </c>
    </row>
    <row r="809" spans="1:3" x14ac:dyDescent="0.25">
      <c r="A809" s="9">
        <v>459220</v>
      </c>
      <c r="B809" s="8">
        <v>165580120</v>
      </c>
      <c r="C809" s="6" t="s">
        <v>536</v>
      </c>
    </row>
    <row r="810" spans="1:3" x14ac:dyDescent="0.25">
      <c r="A810" s="9">
        <v>459320</v>
      </c>
      <c r="B810" s="8">
        <v>165580220</v>
      </c>
      <c r="C810" s="6" t="s">
        <v>536</v>
      </c>
    </row>
    <row r="811" spans="1:3" x14ac:dyDescent="0.25">
      <c r="A811" s="9">
        <v>459420</v>
      </c>
      <c r="B811" s="8">
        <v>165580320</v>
      </c>
      <c r="C811" s="6" t="s">
        <v>536</v>
      </c>
    </row>
    <row r="812" spans="1:3" x14ac:dyDescent="0.25">
      <c r="A812" s="9">
        <v>459520</v>
      </c>
      <c r="B812" s="8">
        <v>165580420</v>
      </c>
      <c r="C812" s="6" t="s">
        <v>537</v>
      </c>
    </row>
    <row r="813" spans="1:3" x14ac:dyDescent="0.25">
      <c r="A813" s="9">
        <v>459620</v>
      </c>
      <c r="B813" s="8">
        <v>165580520</v>
      </c>
      <c r="C813" s="6" t="s">
        <v>537</v>
      </c>
    </row>
    <row r="814" spans="1:3" x14ac:dyDescent="0.25">
      <c r="A814" s="9">
        <v>459720</v>
      </c>
      <c r="B814" s="8">
        <v>165580620</v>
      </c>
      <c r="C814" s="6" t="s">
        <v>537</v>
      </c>
    </row>
    <row r="815" spans="1:3" x14ac:dyDescent="0.25">
      <c r="A815" s="9">
        <v>459820</v>
      </c>
      <c r="B815" s="8">
        <v>165580720</v>
      </c>
      <c r="C815" s="6" t="s">
        <v>537</v>
      </c>
    </row>
    <row r="816" spans="1:3" x14ac:dyDescent="0.25">
      <c r="A816" s="9">
        <v>459920</v>
      </c>
      <c r="B816" s="8">
        <v>165580920</v>
      </c>
      <c r="C816" s="6" t="s">
        <v>537</v>
      </c>
    </row>
    <row r="817" spans="1:3" x14ac:dyDescent="0.25">
      <c r="A817" s="9">
        <v>460020</v>
      </c>
      <c r="B817" s="8">
        <v>165581020</v>
      </c>
      <c r="C817" s="6" t="s">
        <v>537</v>
      </c>
    </row>
    <row r="818" spans="1:3" x14ac:dyDescent="0.25">
      <c r="A818" s="9">
        <v>460120</v>
      </c>
      <c r="B818" s="8">
        <v>165581220</v>
      </c>
      <c r="C818" s="6" t="s">
        <v>538</v>
      </c>
    </row>
    <row r="819" spans="1:3" x14ac:dyDescent="0.25">
      <c r="A819" s="9">
        <v>460220</v>
      </c>
      <c r="B819" s="8">
        <v>165581320</v>
      </c>
      <c r="C819" s="6" t="s">
        <v>538</v>
      </c>
    </row>
    <row r="820" spans="1:3" x14ac:dyDescent="0.25">
      <c r="A820" s="9">
        <v>460320</v>
      </c>
      <c r="B820" s="8">
        <v>165581420</v>
      </c>
      <c r="C820" s="6" t="s">
        <v>538</v>
      </c>
    </row>
    <row r="821" spans="1:3" x14ac:dyDescent="0.25">
      <c r="A821" s="9">
        <v>460420</v>
      </c>
      <c r="B821" s="8">
        <v>165581520</v>
      </c>
      <c r="C821" s="6" t="s">
        <v>538</v>
      </c>
    </row>
    <row r="822" spans="1:3" x14ac:dyDescent="0.25">
      <c r="A822" s="9">
        <v>460520</v>
      </c>
      <c r="B822" s="8">
        <v>165581720</v>
      </c>
      <c r="C822" s="6" t="s">
        <v>538</v>
      </c>
    </row>
    <row r="823" spans="1:3" x14ac:dyDescent="0.25">
      <c r="A823" s="9">
        <v>460620</v>
      </c>
      <c r="B823" s="8">
        <v>165581820</v>
      </c>
      <c r="C823" s="6" t="s">
        <v>538</v>
      </c>
    </row>
    <row r="824" spans="1:3" x14ac:dyDescent="0.25">
      <c r="A824" s="9">
        <v>460720</v>
      </c>
      <c r="B824" s="8">
        <v>165581920</v>
      </c>
      <c r="C824" s="6" t="s">
        <v>539</v>
      </c>
    </row>
    <row r="825" spans="1:3" x14ac:dyDescent="0.25">
      <c r="A825" s="9">
        <v>460820</v>
      </c>
      <c r="B825" s="8">
        <v>165582120</v>
      </c>
      <c r="C825" s="6" t="s">
        <v>539</v>
      </c>
    </row>
    <row r="826" spans="1:3" x14ac:dyDescent="0.25">
      <c r="A826" s="9">
        <v>460920</v>
      </c>
      <c r="B826" s="8">
        <v>165582320</v>
      </c>
      <c r="C826" s="6" t="s">
        <v>539</v>
      </c>
    </row>
    <row r="827" spans="1:3" x14ac:dyDescent="0.25">
      <c r="A827" s="9">
        <v>461020</v>
      </c>
      <c r="B827" s="8">
        <v>165582420</v>
      </c>
      <c r="C827" s="6" t="s">
        <v>539</v>
      </c>
    </row>
    <row r="828" spans="1:3" x14ac:dyDescent="0.25">
      <c r="A828" s="9">
        <v>461120</v>
      </c>
      <c r="B828" s="8">
        <v>165582520</v>
      </c>
      <c r="C828" s="6" t="s">
        <v>539</v>
      </c>
    </row>
    <row r="829" spans="1:3" x14ac:dyDescent="0.25">
      <c r="A829" s="9">
        <v>461220</v>
      </c>
      <c r="B829" s="8">
        <v>165582620</v>
      </c>
      <c r="C829" s="6" t="s">
        <v>539</v>
      </c>
    </row>
    <row r="830" spans="1:3" x14ac:dyDescent="0.25">
      <c r="A830" s="9">
        <v>461320</v>
      </c>
      <c r="B830" s="8">
        <v>165582720</v>
      </c>
      <c r="C830" s="6" t="s">
        <v>540</v>
      </c>
    </row>
    <row r="831" spans="1:3" x14ac:dyDescent="0.25">
      <c r="A831" s="9">
        <v>461420</v>
      </c>
      <c r="B831" s="8">
        <v>165582820</v>
      </c>
      <c r="C831" s="6" t="s">
        <v>540</v>
      </c>
    </row>
    <row r="832" spans="1:3" x14ac:dyDescent="0.25">
      <c r="A832" s="9">
        <v>461520</v>
      </c>
      <c r="B832" s="8">
        <v>165582920</v>
      </c>
      <c r="C832" s="6" t="s">
        <v>540</v>
      </c>
    </row>
    <row r="833" spans="1:3" x14ac:dyDescent="0.25">
      <c r="A833" s="9">
        <v>461620</v>
      </c>
      <c r="B833" s="8">
        <v>165583020</v>
      </c>
      <c r="C833" s="6" t="s">
        <v>540</v>
      </c>
    </row>
    <row r="834" spans="1:3" x14ac:dyDescent="0.25">
      <c r="A834" s="9">
        <v>464420</v>
      </c>
      <c r="B834" s="8">
        <v>165653620</v>
      </c>
      <c r="C834" s="6" t="s">
        <v>540</v>
      </c>
    </row>
    <row r="835" spans="1:3" x14ac:dyDescent="0.25">
      <c r="A835" s="9">
        <v>464920</v>
      </c>
      <c r="B835" s="8">
        <v>165730120</v>
      </c>
      <c r="C835" s="6" t="s">
        <v>541</v>
      </c>
    </row>
    <row r="836" spans="1:3" x14ac:dyDescent="0.25">
      <c r="A836" s="9">
        <v>463120</v>
      </c>
      <c r="B836" s="8">
        <v>165735820</v>
      </c>
      <c r="C836" s="6" t="s">
        <v>542</v>
      </c>
    </row>
    <row r="837" spans="1:3" x14ac:dyDescent="0.25">
      <c r="A837" s="9">
        <v>464820</v>
      </c>
      <c r="B837" s="8">
        <v>165842720</v>
      </c>
      <c r="C837" s="6" t="s">
        <v>543</v>
      </c>
    </row>
    <row r="838" spans="1:3" x14ac:dyDescent="0.25">
      <c r="A838" s="9">
        <v>464820</v>
      </c>
      <c r="B838" s="8">
        <v>165842720</v>
      </c>
      <c r="C838" s="6" t="s">
        <v>543</v>
      </c>
    </row>
    <row r="839" spans="1:3" x14ac:dyDescent="0.25">
      <c r="A839" s="9">
        <v>464820</v>
      </c>
      <c r="B839" s="8">
        <v>165842720</v>
      </c>
      <c r="C839" s="6" t="s">
        <v>543</v>
      </c>
    </row>
    <row r="840" spans="1:3" x14ac:dyDescent="0.25">
      <c r="A840" s="9">
        <v>464820</v>
      </c>
      <c r="B840" s="8">
        <v>165842720</v>
      </c>
      <c r="C840" s="6" t="s">
        <v>543</v>
      </c>
    </row>
    <row r="841" spans="1:3" x14ac:dyDescent="0.25">
      <c r="A841" s="9">
        <v>464820</v>
      </c>
      <c r="B841" s="8">
        <v>165842720</v>
      </c>
      <c r="C841" s="6" t="s">
        <v>543</v>
      </c>
    </row>
    <row r="842" spans="1:3" x14ac:dyDescent="0.25">
      <c r="A842" s="9">
        <v>464820</v>
      </c>
      <c r="B842" s="8">
        <v>165842720</v>
      </c>
      <c r="C842" s="6" t="s">
        <v>543</v>
      </c>
    </row>
    <row r="843" spans="1:3" x14ac:dyDescent="0.25">
      <c r="A843" s="9">
        <v>464720</v>
      </c>
      <c r="B843" s="8">
        <v>165847820</v>
      </c>
      <c r="C843" s="6" t="s">
        <v>544</v>
      </c>
    </row>
    <row r="844" spans="1:3" x14ac:dyDescent="0.25">
      <c r="A844" s="9">
        <v>463020</v>
      </c>
      <c r="B844" s="8">
        <v>165890720</v>
      </c>
      <c r="C844" s="6" t="s">
        <v>545</v>
      </c>
    </row>
    <row r="845" spans="1:3" x14ac:dyDescent="0.25">
      <c r="A845" s="9">
        <v>461820</v>
      </c>
      <c r="B845" s="8">
        <v>165998820</v>
      </c>
      <c r="C845" s="6" t="s">
        <v>546</v>
      </c>
    </row>
    <row r="846" spans="1:3" x14ac:dyDescent="0.25">
      <c r="A846" s="9">
        <v>461920</v>
      </c>
      <c r="B846" s="8">
        <v>165998920</v>
      </c>
      <c r="C846" s="6" t="s">
        <v>546</v>
      </c>
    </row>
    <row r="847" spans="1:3" x14ac:dyDescent="0.25">
      <c r="A847" s="9">
        <v>462020</v>
      </c>
      <c r="B847" s="8">
        <v>165999020</v>
      </c>
      <c r="C847" s="6" t="s">
        <v>546</v>
      </c>
    </row>
    <row r="848" spans="1:3" x14ac:dyDescent="0.25">
      <c r="A848" s="9">
        <v>462120</v>
      </c>
      <c r="B848" s="8">
        <v>165999120</v>
      </c>
      <c r="C848" s="6" t="s">
        <v>546</v>
      </c>
    </row>
    <row r="849" spans="1:3" x14ac:dyDescent="0.25">
      <c r="A849" s="9">
        <v>462220</v>
      </c>
      <c r="B849" s="8">
        <v>165999220</v>
      </c>
      <c r="C849" s="6" t="s">
        <v>547</v>
      </c>
    </row>
    <row r="850" spans="1:3" x14ac:dyDescent="0.25">
      <c r="A850" s="9">
        <v>462320</v>
      </c>
      <c r="B850" s="8">
        <v>165999420</v>
      </c>
      <c r="C850" s="6" t="s">
        <v>547</v>
      </c>
    </row>
    <row r="851" spans="1:3" x14ac:dyDescent="0.25">
      <c r="A851" s="9">
        <v>462420</v>
      </c>
      <c r="B851" s="8">
        <v>165999620</v>
      </c>
      <c r="C851" s="6" t="s">
        <v>547</v>
      </c>
    </row>
    <row r="852" spans="1:3" x14ac:dyDescent="0.25">
      <c r="A852" s="9">
        <v>462520</v>
      </c>
      <c r="B852" s="8">
        <v>165999720</v>
      </c>
      <c r="C852" s="6" t="s">
        <v>547</v>
      </c>
    </row>
    <row r="853" spans="1:3" x14ac:dyDescent="0.25">
      <c r="A853" s="9">
        <v>462620</v>
      </c>
      <c r="B853" s="8">
        <v>165999820</v>
      </c>
      <c r="C853" s="6" t="s">
        <v>547</v>
      </c>
    </row>
    <row r="854" spans="1:3" x14ac:dyDescent="0.25">
      <c r="A854" s="9">
        <v>462720</v>
      </c>
      <c r="B854" s="8">
        <v>166000020</v>
      </c>
      <c r="C854" s="6" t="s">
        <v>547</v>
      </c>
    </row>
    <row r="855" spans="1:3" x14ac:dyDescent="0.25">
      <c r="A855" s="9">
        <v>462820</v>
      </c>
      <c r="B855" s="8">
        <v>166000120</v>
      </c>
      <c r="C855" s="6" t="s">
        <v>548</v>
      </c>
    </row>
    <row r="856" spans="1:3" x14ac:dyDescent="0.25">
      <c r="A856" s="9">
        <v>462920</v>
      </c>
      <c r="B856" s="8">
        <v>166000220</v>
      </c>
      <c r="C856" s="6" t="s">
        <v>548</v>
      </c>
    </row>
    <row r="857" spans="1:3" x14ac:dyDescent="0.25">
      <c r="A857" s="9">
        <v>465020</v>
      </c>
      <c r="B857" s="8">
        <v>166092920</v>
      </c>
      <c r="C857" s="6" t="s">
        <v>549</v>
      </c>
    </row>
    <row r="858" spans="1:3" x14ac:dyDescent="0.25">
      <c r="A858" s="9">
        <v>465120</v>
      </c>
      <c r="B858" s="8">
        <v>166093020</v>
      </c>
      <c r="C858" s="6" t="s">
        <v>550</v>
      </c>
    </row>
    <row r="859" spans="1:3" x14ac:dyDescent="0.25">
      <c r="A859" s="9">
        <v>465220</v>
      </c>
      <c r="B859" s="8">
        <v>166093120</v>
      </c>
      <c r="C859" s="6" t="s">
        <v>551</v>
      </c>
    </row>
    <row r="860" spans="1:3" x14ac:dyDescent="0.25">
      <c r="A860" s="9">
        <v>465320</v>
      </c>
      <c r="B860" s="8">
        <v>166093220</v>
      </c>
      <c r="C860" s="6" t="s">
        <v>552</v>
      </c>
    </row>
    <row r="861" spans="1:3" x14ac:dyDescent="0.25">
      <c r="A861" s="9">
        <v>465420</v>
      </c>
      <c r="B861" s="8">
        <v>166093320</v>
      </c>
      <c r="C861" s="6" t="s">
        <v>553</v>
      </c>
    </row>
    <row r="862" spans="1:3" x14ac:dyDescent="0.25">
      <c r="A862" s="9">
        <v>465520</v>
      </c>
      <c r="B862" s="8">
        <v>166093520</v>
      </c>
      <c r="C862" s="6" t="s">
        <v>554</v>
      </c>
    </row>
    <row r="863" spans="1:3" x14ac:dyDescent="0.25">
      <c r="A863" s="9">
        <v>465620</v>
      </c>
      <c r="B863" s="8">
        <v>166093620</v>
      </c>
      <c r="C863" s="6" t="s">
        <v>555</v>
      </c>
    </row>
    <row r="864" spans="1:3" x14ac:dyDescent="0.25">
      <c r="A864" s="9">
        <v>465720</v>
      </c>
      <c r="B864" s="8">
        <v>166093820</v>
      </c>
      <c r="C864" s="6" t="s">
        <v>556</v>
      </c>
    </row>
    <row r="865" spans="1:3" x14ac:dyDescent="0.25">
      <c r="A865" s="9">
        <v>465820</v>
      </c>
      <c r="B865" s="8">
        <v>166093920</v>
      </c>
      <c r="C865" s="6" t="s">
        <v>557</v>
      </c>
    </row>
    <row r="866" spans="1:3" x14ac:dyDescent="0.25">
      <c r="A866" s="9">
        <v>465920</v>
      </c>
      <c r="B866" s="8">
        <v>166094020</v>
      </c>
      <c r="C866" s="6" t="s">
        <v>558</v>
      </c>
    </row>
    <row r="867" spans="1:3" x14ac:dyDescent="0.25">
      <c r="A867" s="9">
        <v>466120</v>
      </c>
      <c r="B867" s="8">
        <v>166152220</v>
      </c>
      <c r="C867" s="6" t="s">
        <v>559</v>
      </c>
    </row>
    <row r="868" spans="1:3" x14ac:dyDescent="0.25">
      <c r="A868" s="9">
        <v>466220</v>
      </c>
      <c r="B868" s="8">
        <v>166152320</v>
      </c>
      <c r="C868" s="6" t="s">
        <v>560</v>
      </c>
    </row>
    <row r="869" spans="1:3" x14ac:dyDescent="0.25">
      <c r="A869" s="9">
        <v>466320</v>
      </c>
      <c r="B869" s="8">
        <v>166152420</v>
      </c>
      <c r="C869" s="6" t="s">
        <v>561</v>
      </c>
    </row>
    <row r="870" spans="1:3" x14ac:dyDescent="0.25">
      <c r="A870" s="9">
        <v>466420</v>
      </c>
      <c r="B870" s="8">
        <v>166152520</v>
      </c>
      <c r="C870" s="6" t="s">
        <v>562</v>
      </c>
    </row>
    <row r="871" spans="1:3" x14ac:dyDescent="0.25">
      <c r="A871" s="9">
        <v>466520</v>
      </c>
      <c r="B871" s="8">
        <v>166152620</v>
      </c>
      <c r="C871" s="6" t="s">
        <v>563</v>
      </c>
    </row>
    <row r="872" spans="1:3" x14ac:dyDescent="0.25">
      <c r="A872" s="9">
        <v>466620</v>
      </c>
      <c r="B872" s="8">
        <v>166152720</v>
      </c>
      <c r="C872" s="6" t="s">
        <v>564</v>
      </c>
    </row>
    <row r="873" spans="1:3" x14ac:dyDescent="0.25">
      <c r="A873" s="9">
        <v>466720</v>
      </c>
      <c r="B873" s="8">
        <v>166152820</v>
      </c>
      <c r="C873" s="6" t="s">
        <v>565</v>
      </c>
    </row>
    <row r="874" spans="1:3" x14ac:dyDescent="0.25">
      <c r="A874" s="9">
        <v>466820</v>
      </c>
      <c r="B874" s="8">
        <v>166152920</v>
      </c>
      <c r="C874" s="6" t="s">
        <v>566</v>
      </c>
    </row>
    <row r="875" spans="1:3" x14ac:dyDescent="0.25">
      <c r="A875" s="9">
        <v>466920</v>
      </c>
      <c r="B875" s="8">
        <v>166153120</v>
      </c>
      <c r="C875" s="6" t="s">
        <v>567</v>
      </c>
    </row>
    <row r="876" spans="1:3" x14ac:dyDescent="0.25">
      <c r="A876" s="9">
        <v>467020</v>
      </c>
      <c r="B876" s="8">
        <v>166153220</v>
      </c>
      <c r="C876" s="6" t="s">
        <v>566</v>
      </c>
    </row>
    <row r="877" spans="1:3" x14ac:dyDescent="0.25">
      <c r="A877" s="9">
        <v>467120</v>
      </c>
      <c r="B877" s="8">
        <v>166153320</v>
      </c>
      <c r="C877" s="6" t="s">
        <v>561</v>
      </c>
    </row>
    <row r="878" spans="1:3" x14ac:dyDescent="0.25">
      <c r="A878" s="9">
        <v>467220</v>
      </c>
      <c r="B878" s="8">
        <v>166153420</v>
      </c>
      <c r="C878" s="6" t="s">
        <v>568</v>
      </c>
    </row>
    <row r="879" spans="1:3" x14ac:dyDescent="0.25">
      <c r="A879" s="9">
        <v>467320</v>
      </c>
      <c r="B879" s="8">
        <v>166153520</v>
      </c>
      <c r="C879" s="6" t="s">
        <v>569</v>
      </c>
    </row>
    <row r="880" spans="1:3" x14ac:dyDescent="0.25">
      <c r="A880" s="9">
        <v>467620</v>
      </c>
      <c r="B880" s="8">
        <v>166153620</v>
      </c>
      <c r="C880" s="6" t="s">
        <v>563</v>
      </c>
    </row>
    <row r="881" spans="1:3" x14ac:dyDescent="0.25">
      <c r="A881" s="9">
        <v>467720</v>
      </c>
      <c r="B881" s="8">
        <v>166153720</v>
      </c>
      <c r="C881" s="6" t="s">
        <v>563</v>
      </c>
    </row>
    <row r="882" spans="1:3" x14ac:dyDescent="0.25">
      <c r="A882" s="9">
        <v>467820</v>
      </c>
      <c r="B882" s="8">
        <v>166153820</v>
      </c>
      <c r="C882" s="6" t="s">
        <v>570</v>
      </c>
    </row>
    <row r="883" spans="1:3" x14ac:dyDescent="0.25">
      <c r="A883" s="9">
        <v>467920</v>
      </c>
      <c r="B883" s="8">
        <v>166153920</v>
      </c>
      <c r="C883" s="6" t="s">
        <v>570</v>
      </c>
    </row>
    <row r="884" spans="1:3" x14ac:dyDescent="0.25">
      <c r="A884" s="9">
        <v>468020</v>
      </c>
      <c r="B884" s="8">
        <v>166154020</v>
      </c>
      <c r="C884" s="6" t="s">
        <v>570</v>
      </c>
    </row>
    <row r="885" spans="1:3" x14ac:dyDescent="0.25">
      <c r="A885" s="9">
        <v>468120</v>
      </c>
      <c r="B885" s="8">
        <v>166154120</v>
      </c>
      <c r="C885" s="6" t="s">
        <v>571</v>
      </c>
    </row>
    <row r="886" spans="1:3" x14ac:dyDescent="0.25">
      <c r="A886" s="9">
        <v>468220</v>
      </c>
      <c r="B886" s="8">
        <v>166154220</v>
      </c>
      <c r="C886" s="6" t="s">
        <v>572</v>
      </c>
    </row>
    <row r="887" spans="1:3" x14ac:dyDescent="0.25">
      <c r="A887" s="9">
        <v>468320</v>
      </c>
      <c r="B887" s="8">
        <v>166154320</v>
      </c>
      <c r="C887" s="6" t="s">
        <v>573</v>
      </c>
    </row>
    <row r="888" spans="1:3" x14ac:dyDescent="0.25">
      <c r="A888" s="9">
        <v>468420</v>
      </c>
      <c r="B888" s="8">
        <v>166154420</v>
      </c>
      <c r="C888" s="6" t="s">
        <v>574</v>
      </c>
    </row>
    <row r="889" spans="1:3" x14ac:dyDescent="0.25">
      <c r="A889" s="9">
        <v>468520</v>
      </c>
      <c r="B889" s="8">
        <v>166154620</v>
      </c>
      <c r="C889" s="6" t="s">
        <v>575</v>
      </c>
    </row>
    <row r="890" spans="1:3" x14ac:dyDescent="0.25">
      <c r="A890" s="9">
        <v>468620</v>
      </c>
      <c r="B890" s="8">
        <v>166154720</v>
      </c>
      <c r="C890" s="6" t="s">
        <v>576</v>
      </c>
    </row>
    <row r="891" spans="1:3" x14ac:dyDescent="0.25">
      <c r="A891" s="9">
        <v>468720</v>
      </c>
      <c r="B891" s="8">
        <v>166154820</v>
      </c>
      <c r="C891" s="6" t="s">
        <v>573</v>
      </c>
    </row>
    <row r="892" spans="1:3" x14ac:dyDescent="0.25">
      <c r="A892" s="9">
        <v>468820</v>
      </c>
      <c r="B892" s="8">
        <v>166154920</v>
      </c>
      <c r="C892" s="6" t="s">
        <v>577</v>
      </c>
    </row>
    <row r="893" spans="1:3" x14ac:dyDescent="0.25">
      <c r="A893" s="9">
        <v>468920</v>
      </c>
      <c r="B893" s="8">
        <v>166155020</v>
      </c>
      <c r="C893" s="6" t="s">
        <v>578</v>
      </c>
    </row>
    <row r="894" spans="1:3" x14ac:dyDescent="0.25">
      <c r="A894" s="9">
        <v>469020</v>
      </c>
      <c r="B894" s="8">
        <v>166155120</v>
      </c>
      <c r="C894" s="6" t="s">
        <v>575</v>
      </c>
    </row>
    <row r="895" spans="1:3" x14ac:dyDescent="0.25">
      <c r="A895" s="9">
        <v>469120</v>
      </c>
      <c r="B895" s="8">
        <v>166155220</v>
      </c>
      <c r="C895" s="6" t="s">
        <v>579</v>
      </c>
    </row>
    <row r="896" spans="1:3" x14ac:dyDescent="0.25">
      <c r="A896" s="9">
        <v>469220</v>
      </c>
      <c r="B896" s="8">
        <v>166155320</v>
      </c>
      <c r="C896" s="6" t="s">
        <v>578</v>
      </c>
    </row>
    <row r="897" spans="1:3" x14ac:dyDescent="0.25">
      <c r="A897" s="9">
        <v>469320</v>
      </c>
      <c r="B897" s="8">
        <v>166155520</v>
      </c>
      <c r="C897" s="6" t="s">
        <v>580</v>
      </c>
    </row>
    <row r="898" spans="1:3" x14ac:dyDescent="0.25">
      <c r="A898" s="9">
        <v>469420</v>
      </c>
      <c r="B898" s="8">
        <v>166155620</v>
      </c>
      <c r="C898" s="6" t="s">
        <v>581</v>
      </c>
    </row>
    <row r="899" spans="1:3" x14ac:dyDescent="0.25">
      <c r="A899" s="9">
        <v>469520</v>
      </c>
      <c r="B899" s="8">
        <v>166155820</v>
      </c>
      <c r="C899" s="6" t="s">
        <v>560</v>
      </c>
    </row>
    <row r="900" spans="1:3" x14ac:dyDescent="0.25">
      <c r="A900" s="9">
        <v>469620</v>
      </c>
      <c r="B900" s="8">
        <v>166155920</v>
      </c>
      <c r="C900" s="6" t="s">
        <v>566</v>
      </c>
    </row>
    <row r="901" spans="1:3" x14ac:dyDescent="0.25">
      <c r="A901" s="9">
        <v>469720</v>
      </c>
      <c r="B901" s="8">
        <v>166156020</v>
      </c>
      <c r="C901" s="6" t="s">
        <v>582</v>
      </c>
    </row>
    <row r="902" spans="1:3" x14ac:dyDescent="0.25">
      <c r="A902" s="9">
        <v>469820</v>
      </c>
      <c r="B902" s="8">
        <v>166156120</v>
      </c>
      <c r="C902" s="6" t="s">
        <v>583</v>
      </c>
    </row>
    <row r="903" spans="1:3" x14ac:dyDescent="0.25">
      <c r="A903" s="9">
        <v>469920</v>
      </c>
      <c r="B903" s="8">
        <v>166156420</v>
      </c>
      <c r="C903" s="6" t="s">
        <v>583</v>
      </c>
    </row>
    <row r="904" spans="1:3" x14ac:dyDescent="0.25">
      <c r="A904" s="9">
        <v>470020</v>
      </c>
      <c r="B904" s="8">
        <v>166156620</v>
      </c>
      <c r="C904" s="6" t="s">
        <v>579</v>
      </c>
    </row>
    <row r="905" spans="1:3" x14ac:dyDescent="0.25">
      <c r="A905" s="9">
        <v>470120</v>
      </c>
      <c r="B905" s="8">
        <v>166156720</v>
      </c>
      <c r="C905" s="6" t="s">
        <v>584</v>
      </c>
    </row>
    <row r="906" spans="1:3" x14ac:dyDescent="0.25">
      <c r="A906" s="9">
        <v>470220</v>
      </c>
      <c r="B906" s="8">
        <v>166188820</v>
      </c>
      <c r="C906" s="6" t="s">
        <v>585</v>
      </c>
    </row>
    <row r="907" spans="1:3" x14ac:dyDescent="0.25">
      <c r="A907" s="9">
        <v>470520</v>
      </c>
      <c r="B907" s="8">
        <v>166262120</v>
      </c>
      <c r="C907" s="6" t="s">
        <v>586</v>
      </c>
    </row>
    <row r="908" spans="1:3" x14ac:dyDescent="0.25">
      <c r="A908" s="9">
        <v>470420</v>
      </c>
      <c r="B908" s="8">
        <v>166267720</v>
      </c>
      <c r="C908" s="6" t="s">
        <v>587</v>
      </c>
    </row>
    <row r="909" spans="1:3" x14ac:dyDescent="0.25">
      <c r="A909" s="9">
        <v>470320</v>
      </c>
      <c r="B909" s="8">
        <v>166305620</v>
      </c>
      <c r="C909" s="6" t="s">
        <v>588</v>
      </c>
    </row>
    <row r="910" spans="1:3" x14ac:dyDescent="0.25">
      <c r="A910" s="9">
        <v>464520</v>
      </c>
      <c r="B910" s="8">
        <v>166341620</v>
      </c>
      <c r="C910" s="6" t="s">
        <v>589</v>
      </c>
    </row>
    <row r="911" spans="1:3" x14ac:dyDescent="0.25">
      <c r="A911" s="9">
        <v>470620</v>
      </c>
      <c r="B911" s="8">
        <v>166647920</v>
      </c>
      <c r="C911" s="6" t="s">
        <v>590</v>
      </c>
    </row>
    <row r="912" spans="1:3" x14ac:dyDescent="0.25">
      <c r="A912" s="9">
        <v>470720</v>
      </c>
      <c r="B912" s="8">
        <v>166663320</v>
      </c>
      <c r="C912" s="6" t="s">
        <v>591</v>
      </c>
    </row>
    <row r="913" spans="1:3" x14ac:dyDescent="0.25">
      <c r="A913" s="9">
        <v>470820</v>
      </c>
      <c r="B913" s="8">
        <v>168146920</v>
      </c>
      <c r="C913" s="6" t="s">
        <v>592</v>
      </c>
    </row>
    <row r="914" spans="1:3" x14ac:dyDescent="0.25">
      <c r="A914" s="9">
        <v>471020</v>
      </c>
      <c r="B914" s="8">
        <v>168150020</v>
      </c>
      <c r="C914" s="6" t="s">
        <v>593</v>
      </c>
    </row>
    <row r="915" spans="1:3" x14ac:dyDescent="0.25">
      <c r="A915" s="9">
        <v>488320</v>
      </c>
      <c r="B915" s="8">
        <v>169000920</v>
      </c>
      <c r="C915" s="6" t="s">
        <v>594</v>
      </c>
    </row>
    <row r="916" spans="1:3" x14ac:dyDescent="0.25">
      <c r="A916" s="9">
        <v>470920</v>
      </c>
      <c r="B916" s="8">
        <v>169016220</v>
      </c>
      <c r="C916" s="6" t="s">
        <v>595</v>
      </c>
    </row>
    <row r="917" spans="1:3" x14ac:dyDescent="0.25">
      <c r="A917" s="9">
        <v>488420</v>
      </c>
      <c r="B917" s="8">
        <v>169030220</v>
      </c>
      <c r="C917" s="6" t="s">
        <v>596</v>
      </c>
    </row>
    <row r="918" spans="1:3" x14ac:dyDescent="0.25">
      <c r="A918" s="9">
        <v>488620</v>
      </c>
      <c r="B918" s="8">
        <v>169035820</v>
      </c>
      <c r="C918" s="6" t="s">
        <v>597</v>
      </c>
    </row>
    <row r="919" spans="1:3" x14ac:dyDescent="0.25">
      <c r="A919" s="9">
        <v>488520</v>
      </c>
      <c r="B919" s="8">
        <v>169045120</v>
      </c>
      <c r="C919" s="6" t="s">
        <v>598</v>
      </c>
    </row>
    <row r="920" spans="1:3" x14ac:dyDescent="0.25">
      <c r="A920" s="9">
        <v>471120</v>
      </c>
      <c r="B920" s="8">
        <v>169108520</v>
      </c>
      <c r="C920" s="6" t="s">
        <v>599</v>
      </c>
    </row>
    <row r="921" spans="1:3" x14ac:dyDescent="0.25">
      <c r="A921" s="9">
        <v>471220</v>
      </c>
      <c r="B921" s="8">
        <v>169108620</v>
      </c>
      <c r="C921" s="6" t="s">
        <v>599</v>
      </c>
    </row>
    <row r="922" spans="1:3" x14ac:dyDescent="0.25">
      <c r="A922" s="9">
        <v>471320</v>
      </c>
      <c r="B922" s="8">
        <v>169108720</v>
      </c>
      <c r="C922" s="6" t="s">
        <v>600</v>
      </c>
    </row>
    <row r="923" spans="1:3" x14ac:dyDescent="0.25">
      <c r="A923" s="9">
        <v>471420</v>
      </c>
      <c r="B923" s="8">
        <v>169108820</v>
      </c>
      <c r="C923" s="6" t="s">
        <v>601</v>
      </c>
    </row>
    <row r="924" spans="1:3" x14ac:dyDescent="0.25">
      <c r="A924" s="9">
        <v>471520</v>
      </c>
      <c r="B924" s="8">
        <v>169108920</v>
      </c>
      <c r="C924" s="6" t="s">
        <v>601</v>
      </c>
    </row>
    <row r="925" spans="1:3" x14ac:dyDescent="0.25">
      <c r="A925" s="9">
        <v>471620</v>
      </c>
      <c r="B925" s="8">
        <v>169109020</v>
      </c>
      <c r="C925" s="6" t="s">
        <v>600</v>
      </c>
    </row>
    <row r="926" spans="1:3" x14ac:dyDescent="0.25">
      <c r="A926" s="9">
        <v>471720</v>
      </c>
      <c r="B926" s="8">
        <v>169109120</v>
      </c>
      <c r="C926" s="6" t="s">
        <v>602</v>
      </c>
    </row>
    <row r="927" spans="1:3" x14ac:dyDescent="0.25">
      <c r="A927" s="9">
        <v>471820</v>
      </c>
      <c r="B927" s="8">
        <v>169109220</v>
      </c>
      <c r="C927" s="6" t="s">
        <v>603</v>
      </c>
    </row>
    <row r="928" spans="1:3" x14ac:dyDescent="0.25">
      <c r="A928" s="9">
        <v>471920</v>
      </c>
      <c r="B928" s="8">
        <v>169109320</v>
      </c>
      <c r="C928" s="6" t="s">
        <v>603</v>
      </c>
    </row>
    <row r="929" spans="1:3" x14ac:dyDescent="0.25">
      <c r="A929" s="9">
        <v>472020</v>
      </c>
      <c r="B929" s="8">
        <v>169109420</v>
      </c>
      <c r="C929" s="6" t="s">
        <v>604</v>
      </c>
    </row>
    <row r="930" spans="1:3" x14ac:dyDescent="0.25">
      <c r="A930" s="9">
        <v>472120</v>
      </c>
      <c r="B930" s="8">
        <v>169109520</v>
      </c>
      <c r="C930" s="6" t="s">
        <v>602</v>
      </c>
    </row>
    <row r="931" spans="1:3" x14ac:dyDescent="0.25">
      <c r="A931" s="9">
        <v>472220</v>
      </c>
      <c r="B931" s="8">
        <v>169109620</v>
      </c>
      <c r="C931" s="6" t="s">
        <v>605</v>
      </c>
    </row>
    <row r="932" spans="1:3" x14ac:dyDescent="0.25">
      <c r="A932" s="9">
        <v>472320</v>
      </c>
      <c r="B932" s="8">
        <v>169109720</v>
      </c>
      <c r="C932" s="6" t="s">
        <v>606</v>
      </c>
    </row>
    <row r="933" spans="1:3" x14ac:dyDescent="0.25">
      <c r="A933" s="9">
        <v>472520</v>
      </c>
      <c r="B933" s="8">
        <v>169109820</v>
      </c>
      <c r="C933" s="6" t="s">
        <v>606</v>
      </c>
    </row>
    <row r="934" spans="1:3" x14ac:dyDescent="0.25">
      <c r="A934" s="9">
        <v>472620</v>
      </c>
      <c r="B934" s="8">
        <v>169109920</v>
      </c>
      <c r="C934" s="6" t="s">
        <v>604</v>
      </c>
    </row>
    <row r="935" spans="1:3" x14ac:dyDescent="0.25">
      <c r="A935" s="9">
        <v>472720</v>
      </c>
      <c r="B935" s="8">
        <v>169110020</v>
      </c>
      <c r="C935" s="6" t="s">
        <v>604</v>
      </c>
    </row>
    <row r="936" spans="1:3" x14ac:dyDescent="0.25">
      <c r="A936" s="9">
        <v>472820</v>
      </c>
      <c r="B936" s="8">
        <v>169110120</v>
      </c>
      <c r="C936" s="6" t="s">
        <v>606</v>
      </c>
    </row>
    <row r="937" spans="1:3" x14ac:dyDescent="0.25">
      <c r="A937" s="9">
        <v>472920</v>
      </c>
      <c r="B937" s="8">
        <v>169110220</v>
      </c>
      <c r="C937" s="6" t="s">
        <v>600</v>
      </c>
    </row>
    <row r="938" spans="1:3" x14ac:dyDescent="0.25">
      <c r="A938" s="9">
        <v>473020</v>
      </c>
      <c r="B938" s="8">
        <v>169110320</v>
      </c>
      <c r="C938" s="6" t="s">
        <v>607</v>
      </c>
    </row>
    <row r="939" spans="1:3" x14ac:dyDescent="0.25">
      <c r="A939" s="9">
        <v>473120</v>
      </c>
      <c r="B939" s="8">
        <v>169110420</v>
      </c>
      <c r="C939" s="6" t="s">
        <v>608</v>
      </c>
    </row>
    <row r="940" spans="1:3" x14ac:dyDescent="0.25">
      <c r="A940" s="9">
        <v>473220</v>
      </c>
      <c r="B940" s="8">
        <v>169110520</v>
      </c>
      <c r="C940" s="6" t="s">
        <v>604</v>
      </c>
    </row>
    <row r="941" spans="1:3" x14ac:dyDescent="0.25">
      <c r="A941" s="9">
        <v>473320</v>
      </c>
      <c r="B941" s="8">
        <v>169110620</v>
      </c>
      <c r="C941" s="6" t="s">
        <v>605</v>
      </c>
    </row>
    <row r="942" spans="1:3" x14ac:dyDescent="0.25">
      <c r="A942" s="9">
        <v>473420</v>
      </c>
      <c r="B942" s="8">
        <v>169110720</v>
      </c>
      <c r="C942" s="6" t="s">
        <v>609</v>
      </c>
    </row>
    <row r="943" spans="1:3" x14ac:dyDescent="0.25">
      <c r="A943" s="9">
        <v>473520</v>
      </c>
      <c r="B943" s="8">
        <v>169110820</v>
      </c>
      <c r="C943" s="6" t="s">
        <v>608</v>
      </c>
    </row>
    <row r="944" spans="1:3" x14ac:dyDescent="0.25">
      <c r="A944" s="9">
        <v>473620</v>
      </c>
      <c r="B944" s="8">
        <v>169110920</v>
      </c>
      <c r="C944" s="6" t="s">
        <v>610</v>
      </c>
    </row>
    <row r="945" spans="1:3" x14ac:dyDescent="0.25">
      <c r="A945" s="9">
        <v>473720</v>
      </c>
      <c r="B945" s="8">
        <v>169111020</v>
      </c>
      <c r="C945" s="6" t="s">
        <v>607</v>
      </c>
    </row>
    <row r="946" spans="1:3" x14ac:dyDescent="0.25">
      <c r="A946" s="9">
        <v>473820</v>
      </c>
      <c r="B946" s="8">
        <v>169111120</v>
      </c>
      <c r="C946" s="6" t="s">
        <v>606</v>
      </c>
    </row>
    <row r="947" spans="1:3" x14ac:dyDescent="0.25">
      <c r="A947" s="9">
        <v>473920</v>
      </c>
      <c r="B947" s="8">
        <v>169111220</v>
      </c>
      <c r="C947" s="6" t="s">
        <v>608</v>
      </c>
    </row>
    <row r="948" spans="1:3" x14ac:dyDescent="0.25">
      <c r="A948" s="9">
        <v>474020</v>
      </c>
      <c r="B948" s="8">
        <v>169111320</v>
      </c>
      <c r="C948" s="6" t="s">
        <v>611</v>
      </c>
    </row>
    <row r="949" spans="1:3" x14ac:dyDescent="0.25">
      <c r="A949" s="9">
        <v>474120</v>
      </c>
      <c r="B949" s="8">
        <v>169111420</v>
      </c>
      <c r="C949" s="6" t="s">
        <v>603</v>
      </c>
    </row>
    <row r="950" spans="1:3" x14ac:dyDescent="0.25">
      <c r="A950" s="9">
        <v>474220</v>
      </c>
      <c r="B950" s="8">
        <v>169111520</v>
      </c>
      <c r="C950" s="6" t="s">
        <v>612</v>
      </c>
    </row>
    <row r="951" spans="1:3" x14ac:dyDescent="0.25">
      <c r="A951" s="9">
        <v>474320</v>
      </c>
      <c r="B951" s="8">
        <v>169111620</v>
      </c>
      <c r="C951" s="6" t="s">
        <v>610</v>
      </c>
    </row>
    <row r="952" spans="1:3" x14ac:dyDescent="0.25">
      <c r="A952" s="9">
        <v>474420</v>
      </c>
      <c r="B952" s="8">
        <v>169111820</v>
      </c>
      <c r="C952" s="6" t="s">
        <v>613</v>
      </c>
    </row>
    <row r="953" spans="1:3" x14ac:dyDescent="0.25">
      <c r="A953" s="9">
        <v>474520</v>
      </c>
      <c r="B953" s="8">
        <v>169111920</v>
      </c>
      <c r="C953" s="6" t="s">
        <v>610</v>
      </c>
    </row>
    <row r="954" spans="1:3" x14ac:dyDescent="0.25">
      <c r="A954" s="9">
        <v>474620</v>
      </c>
      <c r="B954" s="8">
        <v>169112020</v>
      </c>
      <c r="C954" s="6" t="s">
        <v>613</v>
      </c>
    </row>
    <row r="955" spans="1:3" x14ac:dyDescent="0.25">
      <c r="A955" s="9">
        <v>474720</v>
      </c>
      <c r="B955" s="8">
        <v>169112120</v>
      </c>
      <c r="C955" s="6" t="s">
        <v>614</v>
      </c>
    </row>
    <row r="956" spans="1:3" x14ac:dyDescent="0.25">
      <c r="A956" s="9">
        <v>474820</v>
      </c>
      <c r="B956" s="8">
        <v>169112320</v>
      </c>
      <c r="C956" s="6" t="s">
        <v>615</v>
      </c>
    </row>
    <row r="957" spans="1:3" x14ac:dyDescent="0.25">
      <c r="A957" s="9">
        <v>474920</v>
      </c>
      <c r="B957" s="8">
        <v>169112420</v>
      </c>
      <c r="C957" s="6" t="s">
        <v>612</v>
      </c>
    </row>
    <row r="958" spans="1:3" x14ac:dyDescent="0.25">
      <c r="A958" s="9">
        <v>475020</v>
      </c>
      <c r="B958" s="8">
        <v>169112520</v>
      </c>
      <c r="C958" s="6" t="s">
        <v>616</v>
      </c>
    </row>
    <row r="959" spans="1:3" x14ac:dyDescent="0.25">
      <c r="A959" s="9">
        <v>475120</v>
      </c>
      <c r="B959" s="8">
        <v>169112620</v>
      </c>
      <c r="C959" s="6" t="s">
        <v>617</v>
      </c>
    </row>
    <row r="960" spans="1:3" x14ac:dyDescent="0.25">
      <c r="A960" s="9">
        <v>475220</v>
      </c>
      <c r="B960" s="8">
        <v>169112720</v>
      </c>
      <c r="C960" s="6" t="s">
        <v>618</v>
      </c>
    </row>
    <row r="961" spans="1:3" x14ac:dyDescent="0.25">
      <c r="A961" s="9">
        <v>475320</v>
      </c>
      <c r="B961" s="8">
        <v>169112820</v>
      </c>
      <c r="C961" s="6" t="s">
        <v>615</v>
      </c>
    </row>
    <row r="962" spans="1:3" x14ac:dyDescent="0.25">
      <c r="A962" s="9">
        <v>475420</v>
      </c>
      <c r="B962" s="8">
        <v>169112920</v>
      </c>
      <c r="C962" s="6" t="s">
        <v>613</v>
      </c>
    </row>
    <row r="963" spans="1:3" x14ac:dyDescent="0.25">
      <c r="A963" s="9">
        <v>475520</v>
      </c>
      <c r="B963" s="8">
        <v>169113020</v>
      </c>
      <c r="C963" s="6" t="s">
        <v>615</v>
      </c>
    </row>
    <row r="964" spans="1:3" x14ac:dyDescent="0.25">
      <c r="A964" s="9">
        <v>475620</v>
      </c>
      <c r="B964" s="8">
        <v>169113120</v>
      </c>
      <c r="C964" s="6" t="s">
        <v>615</v>
      </c>
    </row>
    <row r="965" spans="1:3" x14ac:dyDescent="0.25">
      <c r="A965" s="9">
        <v>475720</v>
      </c>
      <c r="B965" s="8">
        <v>169113220</v>
      </c>
      <c r="C965" s="6" t="s">
        <v>612</v>
      </c>
    </row>
    <row r="966" spans="1:3" x14ac:dyDescent="0.25">
      <c r="A966" s="9">
        <v>475820</v>
      </c>
      <c r="B966" s="8">
        <v>169113320</v>
      </c>
      <c r="C966" s="6" t="s">
        <v>619</v>
      </c>
    </row>
    <row r="967" spans="1:3" x14ac:dyDescent="0.25">
      <c r="A967" s="9">
        <v>475920</v>
      </c>
      <c r="B967" s="8">
        <v>169113420</v>
      </c>
      <c r="C967" s="6" t="s">
        <v>620</v>
      </c>
    </row>
    <row r="968" spans="1:3" x14ac:dyDescent="0.25">
      <c r="A968" s="9">
        <v>476020</v>
      </c>
      <c r="B968" s="8">
        <v>169113520</v>
      </c>
      <c r="C968" s="6" t="s">
        <v>613</v>
      </c>
    </row>
    <row r="969" spans="1:3" x14ac:dyDescent="0.25">
      <c r="A969" s="9">
        <v>476120</v>
      </c>
      <c r="B969" s="8">
        <v>169113620</v>
      </c>
      <c r="C969" s="6" t="s">
        <v>621</v>
      </c>
    </row>
    <row r="970" spans="1:3" x14ac:dyDescent="0.25">
      <c r="A970" s="9">
        <v>476220</v>
      </c>
      <c r="B970" s="8">
        <v>169113720</v>
      </c>
      <c r="C970" s="6" t="s">
        <v>621</v>
      </c>
    </row>
    <row r="971" spans="1:3" x14ac:dyDescent="0.25">
      <c r="A971" s="9">
        <v>476320</v>
      </c>
      <c r="B971" s="8">
        <v>169113820</v>
      </c>
      <c r="C971" s="6" t="s">
        <v>614</v>
      </c>
    </row>
    <row r="972" spans="1:3" x14ac:dyDescent="0.25">
      <c r="A972" s="9">
        <v>476420</v>
      </c>
      <c r="B972" s="8">
        <v>169113920</v>
      </c>
      <c r="C972" s="6" t="s">
        <v>621</v>
      </c>
    </row>
    <row r="973" spans="1:3" x14ac:dyDescent="0.25">
      <c r="A973" s="9">
        <v>476520</v>
      </c>
      <c r="B973" s="8">
        <v>169114020</v>
      </c>
      <c r="C973" s="6" t="s">
        <v>621</v>
      </c>
    </row>
    <row r="974" spans="1:3" x14ac:dyDescent="0.25">
      <c r="A974" s="9">
        <v>476620</v>
      </c>
      <c r="B974" s="8">
        <v>169114120</v>
      </c>
      <c r="C974" s="6" t="s">
        <v>618</v>
      </c>
    </row>
    <row r="975" spans="1:3" x14ac:dyDescent="0.25">
      <c r="A975" s="9">
        <v>476720</v>
      </c>
      <c r="B975" s="8">
        <v>169114220</v>
      </c>
      <c r="C975" s="6" t="s">
        <v>616</v>
      </c>
    </row>
    <row r="976" spans="1:3" x14ac:dyDescent="0.25">
      <c r="A976" s="9">
        <v>476820</v>
      </c>
      <c r="B976" s="8">
        <v>169114320</v>
      </c>
      <c r="C976" s="6" t="s">
        <v>622</v>
      </c>
    </row>
    <row r="977" spans="1:3" x14ac:dyDescent="0.25">
      <c r="A977" s="9">
        <v>476920</v>
      </c>
      <c r="B977" s="8">
        <v>169114420</v>
      </c>
      <c r="C977" s="6" t="s">
        <v>620</v>
      </c>
    </row>
    <row r="978" spans="1:3" x14ac:dyDescent="0.25">
      <c r="A978" s="9">
        <v>477020</v>
      </c>
      <c r="B978" s="8">
        <v>169114520</v>
      </c>
      <c r="C978" s="6" t="s">
        <v>614</v>
      </c>
    </row>
    <row r="979" spans="1:3" x14ac:dyDescent="0.25">
      <c r="A979" s="9">
        <v>477120</v>
      </c>
      <c r="B979" s="8">
        <v>169114620</v>
      </c>
      <c r="C979" s="6" t="s">
        <v>607</v>
      </c>
    </row>
    <row r="980" spans="1:3" x14ac:dyDescent="0.25">
      <c r="A980" s="9">
        <v>477220</v>
      </c>
      <c r="B980" s="8">
        <v>169114720</v>
      </c>
      <c r="C980" s="6" t="s">
        <v>622</v>
      </c>
    </row>
    <row r="981" spans="1:3" x14ac:dyDescent="0.25">
      <c r="A981" s="9">
        <v>477320</v>
      </c>
      <c r="B981" s="8">
        <v>169114820</v>
      </c>
      <c r="C981" s="6" t="s">
        <v>620</v>
      </c>
    </row>
    <row r="982" spans="1:3" x14ac:dyDescent="0.25">
      <c r="A982" s="9">
        <v>477420</v>
      </c>
      <c r="B982" s="8">
        <v>169114920</v>
      </c>
      <c r="C982" s="6" t="s">
        <v>622</v>
      </c>
    </row>
    <row r="983" spans="1:3" x14ac:dyDescent="0.25">
      <c r="A983" s="9">
        <v>477520</v>
      </c>
      <c r="B983" s="8">
        <v>169115020</v>
      </c>
      <c r="C983" s="6" t="s">
        <v>607</v>
      </c>
    </row>
    <row r="984" spans="1:3" x14ac:dyDescent="0.25">
      <c r="A984" s="9">
        <v>477720</v>
      </c>
      <c r="B984" s="8">
        <v>169115120</v>
      </c>
      <c r="C984" s="6" t="s">
        <v>623</v>
      </c>
    </row>
    <row r="985" spans="1:3" x14ac:dyDescent="0.25">
      <c r="A985" s="9">
        <v>477820</v>
      </c>
      <c r="B985" s="8">
        <v>169115220</v>
      </c>
      <c r="C985" s="6" t="s">
        <v>620</v>
      </c>
    </row>
    <row r="986" spans="1:3" x14ac:dyDescent="0.25">
      <c r="A986" s="9">
        <v>477920</v>
      </c>
      <c r="B986" s="8">
        <v>169115320</v>
      </c>
      <c r="C986" s="6" t="s">
        <v>614</v>
      </c>
    </row>
    <row r="987" spans="1:3" x14ac:dyDescent="0.25">
      <c r="A987" s="9">
        <v>478020</v>
      </c>
      <c r="B987" s="8">
        <v>169115420</v>
      </c>
      <c r="C987" s="6" t="s">
        <v>617</v>
      </c>
    </row>
    <row r="988" spans="1:3" x14ac:dyDescent="0.25">
      <c r="A988" s="9">
        <v>478120</v>
      </c>
      <c r="B988" s="8">
        <v>169115520</v>
      </c>
      <c r="C988" s="6" t="s">
        <v>617</v>
      </c>
    </row>
    <row r="989" spans="1:3" x14ac:dyDescent="0.25">
      <c r="A989" s="9">
        <v>478220</v>
      </c>
      <c r="B989" s="8">
        <v>169115720</v>
      </c>
      <c r="C989" s="6" t="s">
        <v>624</v>
      </c>
    </row>
    <row r="990" spans="1:3" x14ac:dyDescent="0.25">
      <c r="A990" s="9">
        <v>478320</v>
      </c>
      <c r="B990" s="8">
        <v>169115820</v>
      </c>
      <c r="C990" s="6" t="s">
        <v>619</v>
      </c>
    </row>
    <row r="991" spans="1:3" x14ac:dyDescent="0.25">
      <c r="A991" s="9">
        <v>478420</v>
      </c>
      <c r="B991" s="8">
        <v>169116020</v>
      </c>
      <c r="C991" s="6" t="s">
        <v>618</v>
      </c>
    </row>
    <row r="992" spans="1:3" x14ac:dyDescent="0.25">
      <c r="A992" s="9">
        <v>478520</v>
      </c>
      <c r="B992" s="8">
        <v>169116120</v>
      </c>
      <c r="C992" s="6" t="s">
        <v>625</v>
      </c>
    </row>
    <row r="993" spans="1:3" x14ac:dyDescent="0.25">
      <c r="A993" s="9">
        <v>478620</v>
      </c>
      <c r="B993" s="8">
        <v>169116220</v>
      </c>
      <c r="C993" s="6" t="s">
        <v>626</v>
      </c>
    </row>
    <row r="994" spans="1:3" x14ac:dyDescent="0.25">
      <c r="A994" s="9">
        <v>478720</v>
      </c>
      <c r="B994" s="8">
        <v>169116320</v>
      </c>
      <c r="C994" s="6" t="s">
        <v>626</v>
      </c>
    </row>
    <row r="995" spans="1:3" x14ac:dyDescent="0.25">
      <c r="A995" s="9">
        <v>478820</v>
      </c>
      <c r="B995" s="8">
        <v>169116420</v>
      </c>
      <c r="C995" s="6" t="s">
        <v>627</v>
      </c>
    </row>
    <row r="996" spans="1:3" x14ac:dyDescent="0.25">
      <c r="A996" s="9">
        <v>478920</v>
      </c>
      <c r="B996" s="8">
        <v>169116520</v>
      </c>
      <c r="C996" s="6" t="s">
        <v>627</v>
      </c>
    </row>
    <row r="997" spans="1:3" x14ac:dyDescent="0.25">
      <c r="A997" s="9">
        <v>479020</v>
      </c>
      <c r="B997" s="8">
        <v>169116620</v>
      </c>
      <c r="C997" s="6" t="s">
        <v>619</v>
      </c>
    </row>
    <row r="998" spans="1:3" x14ac:dyDescent="0.25">
      <c r="A998" s="9">
        <v>479120</v>
      </c>
      <c r="B998" s="8">
        <v>169116720</v>
      </c>
      <c r="C998" s="6" t="s">
        <v>627</v>
      </c>
    </row>
    <row r="999" spans="1:3" x14ac:dyDescent="0.25">
      <c r="A999" s="9">
        <v>479220</v>
      </c>
      <c r="B999" s="8">
        <v>169116820</v>
      </c>
      <c r="C999" s="6" t="s">
        <v>627</v>
      </c>
    </row>
    <row r="1000" spans="1:3" x14ac:dyDescent="0.25">
      <c r="A1000" s="9">
        <v>479320</v>
      </c>
      <c r="B1000" s="8">
        <v>169116920</v>
      </c>
      <c r="C1000" s="6" t="s">
        <v>625</v>
      </c>
    </row>
    <row r="1001" spans="1:3" x14ac:dyDescent="0.25">
      <c r="A1001" s="9">
        <v>479420</v>
      </c>
      <c r="B1001" s="8">
        <v>169117020</v>
      </c>
      <c r="C1001" s="6" t="s">
        <v>625</v>
      </c>
    </row>
    <row r="1002" spans="1:3" x14ac:dyDescent="0.25">
      <c r="A1002" s="9">
        <v>479520</v>
      </c>
      <c r="B1002" s="8">
        <v>169117120</v>
      </c>
      <c r="C1002" s="6" t="s">
        <v>619</v>
      </c>
    </row>
    <row r="1003" spans="1:3" x14ac:dyDescent="0.25">
      <c r="A1003" s="9">
        <v>479620</v>
      </c>
      <c r="B1003" s="8">
        <v>169117220</v>
      </c>
      <c r="C1003" s="6" t="s">
        <v>628</v>
      </c>
    </row>
    <row r="1004" spans="1:3" x14ac:dyDescent="0.25">
      <c r="A1004" s="9">
        <v>479720</v>
      </c>
      <c r="B1004" s="8">
        <v>169117320</v>
      </c>
      <c r="C1004" s="6" t="s">
        <v>624</v>
      </c>
    </row>
    <row r="1005" spans="1:3" x14ac:dyDescent="0.25">
      <c r="A1005" s="9">
        <v>479820</v>
      </c>
      <c r="B1005" s="8">
        <v>169117420</v>
      </c>
      <c r="C1005" s="6" t="s">
        <v>625</v>
      </c>
    </row>
    <row r="1006" spans="1:3" x14ac:dyDescent="0.25">
      <c r="A1006" s="9">
        <v>479920</v>
      </c>
      <c r="B1006" s="8">
        <v>169117520</v>
      </c>
      <c r="C1006" s="6" t="s">
        <v>624</v>
      </c>
    </row>
    <row r="1007" spans="1:3" x14ac:dyDescent="0.25">
      <c r="A1007" s="9">
        <v>480020</v>
      </c>
      <c r="B1007" s="8">
        <v>169117620</v>
      </c>
      <c r="C1007" s="6" t="s">
        <v>617</v>
      </c>
    </row>
    <row r="1008" spans="1:3" x14ac:dyDescent="0.25">
      <c r="A1008" s="9">
        <v>480120</v>
      </c>
      <c r="B1008" s="8">
        <v>169117720</v>
      </c>
      <c r="C1008" s="6" t="s">
        <v>629</v>
      </c>
    </row>
    <row r="1009" spans="1:3" x14ac:dyDescent="0.25">
      <c r="A1009" s="9">
        <v>480220</v>
      </c>
      <c r="B1009" s="8">
        <v>169117820</v>
      </c>
      <c r="C1009" s="6" t="s">
        <v>625</v>
      </c>
    </row>
    <row r="1010" spans="1:3" x14ac:dyDescent="0.25">
      <c r="A1010" s="9">
        <v>480320</v>
      </c>
      <c r="B1010" s="8">
        <v>169117920</v>
      </c>
      <c r="C1010" s="6" t="s">
        <v>613</v>
      </c>
    </row>
    <row r="1011" spans="1:3" x14ac:dyDescent="0.25">
      <c r="A1011" s="9">
        <v>480420</v>
      </c>
      <c r="B1011" s="8">
        <v>169118020</v>
      </c>
      <c r="C1011" s="6" t="s">
        <v>630</v>
      </c>
    </row>
    <row r="1012" spans="1:3" x14ac:dyDescent="0.25">
      <c r="A1012" s="9">
        <v>480520</v>
      </c>
      <c r="B1012" s="8">
        <v>169118120</v>
      </c>
      <c r="C1012" s="6" t="s">
        <v>631</v>
      </c>
    </row>
    <row r="1013" spans="1:3" x14ac:dyDescent="0.25">
      <c r="A1013" s="9">
        <v>480620</v>
      </c>
      <c r="B1013" s="8">
        <v>169118220</v>
      </c>
      <c r="C1013" s="6" t="s">
        <v>626</v>
      </c>
    </row>
    <row r="1014" spans="1:3" x14ac:dyDescent="0.25">
      <c r="A1014" s="9">
        <v>480720</v>
      </c>
      <c r="B1014" s="8">
        <v>169118320</v>
      </c>
      <c r="C1014" s="6" t="s">
        <v>618</v>
      </c>
    </row>
    <row r="1015" spans="1:3" x14ac:dyDescent="0.25">
      <c r="A1015" s="9">
        <v>480820</v>
      </c>
      <c r="B1015" s="8">
        <v>169118420</v>
      </c>
      <c r="C1015" s="6" t="s">
        <v>630</v>
      </c>
    </row>
    <row r="1016" spans="1:3" x14ac:dyDescent="0.25">
      <c r="A1016" s="9">
        <v>480920</v>
      </c>
      <c r="B1016" s="8">
        <v>169118520</v>
      </c>
      <c r="C1016" s="6" t="s">
        <v>629</v>
      </c>
    </row>
    <row r="1017" spans="1:3" x14ac:dyDescent="0.25">
      <c r="A1017" s="9">
        <v>481020</v>
      </c>
      <c r="B1017" s="8">
        <v>169118620</v>
      </c>
      <c r="C1017" s="6" t="s">
        <v>615</v>
      </c>
    </row>
    <row r="1018" spans="1:3" x14ac:dyDescent="0.25">
      <c r="A1018" s="9">
        <v>481120</v>
      </c>
      <c r="B1018" s="8">
        <v>169118720</v>
      </c>
      <c r="C1018" s="6" t="s">
        <v>629</v>
      </c>
    </row>
    <row r="1019" spans="1:3" x14ac:dyDescent="0.25">
      <c r="A1019" s="9">
        <v>481220</v>
      </c>
      <c r="B1019" s="8">
        <v>169118820</v>
      </c>
      <c r="C1019" s="6" t="s">
        <v>626</v>
      </c>
    </row>
    <row r="1020" spans="1:3" x14ac:dyDescent="0.25">
      <c r="A1020" s="9">
        <v>481320</v>
      </c>
      <c r="B1020" s="8">
        <v>169118920</v>
      </c>
      <c r="C1020" s="6" t="s">
        <v>624</v>
      </c>
    </row>
    <row r="1021" spans="1:3" x14ac:dyDescent="0.25">
      <c r="A1021" s="9">
        <v>481420</v>
      </c>
      <c r="B1021" s="8">
        <v>169119120</v>
      </c>
      <c r="C1021" s="6" t="s">
        <v>632</v>
      </c>
    </row>
    <row r="1022" spans="1:3" x14ac:dyDescent="0.25">
      <c r="A1022" s="9">
        <v>481520</v>
      </c>
      <c r="B1022" s="8">
        <v>169119220</v>
      </c>
      <c r="C1022" s="6" t="s">
        <v>633</v>
      </c>
    </row>
    <row r="1023" spans="1:3" x14ac:dyDescent="0.25">
      <c r="A1023" s="9">
        <v>481620</v>
      </c>
      <c r="B1023" s="8">
        <v>169119320</v>
      </c>
      <c r="C1023" s="6" t="s">
        <v>633</v>
      </c>
    </row>
    <row r="1024" spans="1:3" x14ac:dyDescent="0.25">
      <c r="A1024" s="9">
        <v>481720</v>
      </c>
      <c r="B1024" s="8">
        <v>169119420</v>
      </c>
      <c r="C1024" s="6" t="s">
        <v>633</v>
      </c>
    </row>
    <row r="1025" spans="1:3" x14ac:dyDescent="0.25">
      <c r="A1025" s="9">
        <v>481820</v>
      </c>
      <c r="B1025" s="8">
        <v>169119520</v>
      </c>
      <c r="C1025" s="6" t="s">
        <v>634</v>
      </c>
    </row>
    <row r="1026" spans="1:3" x14ac:dyDescent="0.25">
      <c r="A1026" s="9">
        <v>481920</v>
      </c>
      <c r="B1026" s="8">
        <v>169119620</v>
      </c>
      <c r="C1026" s="6" t="s">
        <v>635</v>
      </c>
    </row>
    <row r="1027" spans="1:3" x14ac:dyDescent="0.25">
      <c r="A1027" s="9">
        <v>482020</v>
      </c>
      <c r="B1027" s="8">
        <v>169119720</v>
      </c>
      <c r="C1027" s="6" t="s">
        <v>633</v>
      </c>
    </row>
    <row r="1028" spans="1:3" x14ac:dyDescent="0.25">
      <c r="A1028" s="9">
        <v>482120</v>
      </c>
      <c r="B1028" s="8">
        <v>169119820</v>
      </c>
      <c r="C1028" s="6" t="s">
        <v>602</v>
      </c>
    </row>
    <row r="1029" spans="1:3" x14ac:dyDescent="0.25">
      <c r="A1029" s="9">
        <v>482220</v>
      </c>
      <c r="B1029" s="8">
        <v>169119920</v>
      </c>
      <c r="C1029" s="6" t="s">
        <v>636</v>
      </c>
    </row>
    <row r="1030" spans="1:3" x14ac:dyDescent="0.25">
      <c r="A1030" s="9">
        <v>482320</v>
      </c>
      <c r="B1030" s="8">
        <v>169120020</v>
      </c>
      <c r="C1030" s="6" t="s">
        <v>631</v>
      </c>
    </row>
    <row r="1031" spans="1:3" x14ac:dyDescent="0.25">
      <c r="A1031" s="9">
        <v>482420</v>
      </c>
      <c r="B1031" s="8">
        <v>169120120</v>
      </c>
      <c r="C1031" s="6" t="s">
        <v>637</v>
      </c>
    </row>
    <row r="1032" spans="1:3" x14ac:dyDescent="0.25">
      <c r="A1032" s="9">
        <v>482520</v>
      </c>
      <c r="B1032" s="8">
        <v>169120220</v>
      </c>
      <c r="C1032" s="6" t="s">
        <v>635</v>
      </c>
    </row>
    <row r="1033" spans="1:3" x14ac:dyDescent="0.25">
      <c r="A1033" s="9">
        <v>482620</v>
      </c>
      <c r="B1033" s="8">
        <v>169120320</v>
      </c>
      <c r="C1033" s="6" t="s">
        <v>638</v>
      </c>
    </row>
    <row r="1034" spans="1:3" x14ac:dyDescent="0.25">
      <c r="A1034" s="9">
        <v>482720</v>
      </c>
      <c r="B1034" s="8">
        <v>169120420</v>
      </c>
      <c r="C1034" s="6" t="s">
        <v>633</v>
      </c>
    </row>
    <row r="1035" spans="1:3" x14ac:dyDescent="0.25">
      <c r="A1035" s="9">
        <v>482820</v>
      </c>
      <c r="B1035" s="8">
        <v>169120520</v>
      </c>
      <c r="C1035" s="6" t="s">
        <v>636</v>
      </c>
    </row>
    <row r="1036" spans="1:3" x14ac:dyDescent="0.25">
      <c r="A1036" s="9">
        <v>482920</v>
      </c>
      <c r="B1036" s="8">
        <v>169120620</v>
      </c>
      <c r="C1036" s="6" t="s">
        <v>639</v>
      </c>
    </row>
    <row r="1037" spans="1:3" x14ac:dyDescent="0.25">
      <c r="A1037" s="9">
        <v>483020</v>
      </c>
      <c r="B1037" s="8">
        <v>169120720</v>
      </c>
      <c r="C1037" s="6" t="s">
        <v>639</v>
      </c>
    </row>
    <row r="1038" spans="1:3" x14ac:dyDescent="0.25">
      <c r="A1038" s="9">
        <v>483120</v>
      </c>
      <c r="B1038" s="8">
        <v>169120820</v>
      </c>
      <c r="C1038" s="6" t="s">
        <v>638</v>
      </c>
    </row>
    <row r="1039" spans="1:3" x14ac:dyDescent="0.25">
      <c r="A1039" s="9">
        <v>483220</v>
      </c>
      <c r="B1039" s="8">
        <v>169120920</v>
      </c>
      <c r="C1039" s="6" t="s">
        <v>636</v>
      </c>
    </row>
    <row r="1040" spans="1:3" x14ac:dyDescent="0.25">
      <c r="A1040" s="9">
        <v>483320</v>
      </c>
      <c r="B1040" s="8">
        <v>169121020</v>
      </c>
      <c r="C1040" s="6" t="s">
        <v>638</v>
      </c>
    </row>
    <row r="1041" spans="1:3" x14ac:dyDescent="0.25">
      <c r="A1041" s="9">
        <v>483420</v>
      </c>
      <c r="B1041" s="8">
        <v>169121120</v>
      </c>
      <c r="C1041" s="6" t="s">
        <v>640</v>
      </c>
    </row>
    <row r="1042" spans="1:3" x14ac:dyDescent="0.25">
      <c r="A1042" s="9">
        <v>483520</v>
      </c>
      <c r="B1042" s="8">
        <v>169121220</v>
      </c>
      <c r="C1042" s="6" t="s">
        <v>641</v>
      </c>
    </row>
    <row r="1043" spans="1:3" x14ac:dyDescent="0.25">
      <c r="A1043" s="9">
        <v>483620</v>
      </c>
      <c r="B1043" s="8">
        <v>169121320</v>
      </c>
      <c r="C1043" s="6" t="s">
        <v>632</v>
      </c>
    </row>
    <row r="1044" spans="1:3" x14ac:dyDescent="0.25">
      <c r="A1044" s="9">
        <v>483720</v>
      </c>
      <c r="B1044" s="8">
        <v>169121420</v>
      </c>
      <c r="C1044" s="6" t="s">
        <v>632</v>
      </c>
    </row>
    <row r="1045" spans="1:3" x14ac:dyDescent="0.25">
      <c r="A1045" s="9">
        <v>483820</v>
      </c>
      <c r="B1045" s="8">
        <v>169121520</v>
      </c>
      <c r="C1045" s="6" t="s">
        <v>632</v>
      </c>
    </row>
    <row r="1046" spans="1:3" x14ac:dyDescent="0.25">
      <c r="A1046" s="9">
        <v>483920</v>
      </c>
      <c r="B1046" s="8">
        <v>169121620</v>
      </c>
      <c r="C1046" s="6" t="s">
        <v>641</v>
      </c>
    </row>
    <row r="1047" spans="1:3" x14ac:dyDescent="0.25">
      <c r="A1047" s="9">
        <v>484020</v>
      </c>
      <c r="B1047" s="8">
        <v>169121720</v>
      </c>
      <c r="C1047" s="6" t="s">
        <v>602</v>
      </c>
    </row>
    <row r="1048" spans="1:3" x14ac:dyDescent="0.25">
      <c r="A1048" s="9">
        <v>484220</v>
      </c>
      <c r="B1048" s="8">
        <v>169121820</v>
      </c>
      <c r="C1048" s="6" t="s">
        <v>640</v>
      </c>
    </row>
    <row r="1049" spans="1:3" x14ac:dyDescent="0.25">
      <c r="A1049" s="9">
        <v>484320</v>
      </c>
      <c r="B1049" s="8">
        <v>169121920</v>
      </c>
      <c r="C1049" s="6" t="s">
        <v>601</v>
      </c>
    </row>
    <row r="1050" spans="1:3" x14ac:dyDescent="0.25">
      <c r="A1050" s="9">
        <v>484420</v>
      </c>
      <c r="B1050" s="8">
        <v>169122020</v>
      </c>
      <c r="C1050" s="6" t="s">
        <v>601</v>
      </c>
    </row>
    <row r="1051" spans="1:3" x14ac:dyDescent="0.25">
      <c r="A1051" s="9">
        <v>484520</v>
      </c>
      <c r="B1051" s="8">
        <v>169122120</v>
      </c>
      <c r="C1051" s="6" t="s">
        <v>634</v>
      </c>
    </row>
    <row r="1052" spans="1:3" x14ac:dyDescent="0.25">
      <c r="A1052" s="9">
        <v>484620</v>
      </c>
      <c r="B1052" s="8">
        <v>169122220</v>
      </c>
      <c r="C1052" s="6" t="s">
        <v>642</v>
      </c>
    </row>
    <row r="1053" spans="1:3" x14ac:dyDescent="0.25">
      <c r="A1053" s="9">
        <v>484720</v>
      </c>
      <c r="B1053" s="8">
        <v>169122320</v>
      </c>
      <c r="C1053" s="6" t="s">
        <v>642</v>
      </c>
    </row>
    <row r="1054" spans="1:3" x14ac:dyDescent="0.25">
      <c r="A1054" s="9">
        <v>484820</v>
      </c>
      <c r="B1054" s="8">
        <v>169122420</v>
      </c>
      <c r="C1054" s="6" t="s">
        <v>642</v>
      </c>
    </row>
    <row r="1055" spans="1:3" x14ac:dyDescent="0.25">
      <c r="A1055" s="9">
        <v>484920</v>
      </c>
      <c r="B1055" s="8">
        <v>169122620</v>
      </c>
      <c r="C1055" s="6" t="s">
        <v>638</v>
      </c>
    </row>
    <row r="1056" spans="1:3" x14ac:dyDescent="0.25">
      <c r="A1056" s="9">
        <v>485020</v>
      </c>
      <c r="B1056" s="8">
        <v>169122720</v>
      </c>
      <c r="C1056" s="6" t="s">
        <v>642</v>
      </c>
    </row>
    <row r="1057" spans="1:3" x14ac:dyDescent="0.25">
      <c r="A1057" s="9">
        <v>485120</v>
      </c>
      <c r="B1057" s="8">
        <v>169122820</v>
      </c>
      <c r="C1057" s="6" t="s">
        <v>643</v>
      </c>
    </row>
    <row r="1058" spans="1:3" x14ac:dyDescent="0.25">
      <c r="A1058" s="9">
        <v>485220</v>
      </c>
      <c r="B1058" s="8">
        <v>169122920</v>
      </c>
      <c r="C1058" s="6" t="s">
        <v>634</v>
      </c>
    </row>
    <row r="1059" spans="1:3" x14ac:dyDescent="0.25">
      <c r="A1059" s="9">
        <v>485320</v>
      </c>
      <c r="B1059" s="8">
        <v>169123020</v>
      </c>
      <c r="C1059" s="6" t="s">
        <v>643</v>
      </c>
    </row>
    <row r="1060" spans="1:3" x14ac:dyDescent="0.25">
      <c r="A1060" s="9">
        <v>485420</v>
      </c>
      <c r="B1060" s="8">
        <v>169123120</v>
      </c>
      <c r="C1060" s="6" t="s">
        <v>644</v>
      </c>
    </row>
    <row r="1061" spans="1:3" x14ac:dyDescent="0.25">
      <c r="A1061" s="9">
        <v>485520</v>
      </c>
      <c r="B1061" s="8">
        <v>169123220</v>
      </c>
      <c r="C1061" s="6" t="s">
        <v>641</v>
      </c>
    </row>
    <row r="1062" spans="1:3" x14ac:dyDescent="0.25">
      <c r="A1062" s="9">
        <v>485620</v>
      </c>
      <c r="B1062" s="8">
        <v>169123320</v>
      </c>
      <c r="C1062" s="6" t="s">
        <v>645</v>
      </c>
    </row>
    <row r="1063" spans="1:3" x14ac:dyDescent="0.25">
      <c r="A1063" s="9">
        <v>485720</v>
      </c>
      <c r="B1063" s="8">
        <v>169123420</v>
      </c>
      <c r="C1063" s="6" t="s">
        <v>645</v>
      </c>
    </row>
    <row r="1064" spans="1:3" x14ac:dyDescent="0.25">
      <c r="A1064" s="9">
        <v>485820</v>
      </c>
      <c r="B1064" s="8">
        <v>169123520</v>
      </c>
      <c r="C1064" s="6" t="s">
        <v>643</v>
      </c>
    </row>
    <row r="1065" spans="1:3" x14ac:dyDescent="0.25">
      <c r="A1065" s="9">
        <v>485920</v>
      </c>
      <c r="B1065" s="8">
        <v>169123620</v>
      </c>
      <c r="C1065" s="6" t="s">
        <v>602</v>
      </c>
    </row>
    <row r="1066" spans="1:3" x14ac:dyDescent="0.25">
      <c r="A1066" s="9">
        <v>486020</v>
      </c>
      <c r="B1066" s="8">
        <v>169123820</v>
      </c>
      <c r="C1066" s="6" t="s">
        <v>646</v>
      </c>
    </row>
    <row r="1067" spans="1:3" x14ac:dyDescent="0.25">
      <c r="A1067" s="9">
        <v>486120</v>
      </c>
      <c r="B1067" s="8">
        <v>169124020</v>
      </c>
      <c r="C1067" s="6" t="s">
        <v>634</v>
      </c>
    </row>
    <row r="1068" spans="1:3" x14ac:dyDescent="0.25">
      <c r="A1068" s="9">
        <v>486220</v>
      </c>
      <c r="B1068" s="8">
        <v>169124120</v>
      </c>
      <c r="C1068" s="6" t="s">
        <v>640</v>
      </c>
    </row>
    <row r="1069" spans="1:3" x14ac:dyDescent="0.25">
      <c r="A1069" s="9">
        <v>486320</v>
      </c>
      <c r="B1069" s="8">
        <v>169124220</v>
      </c>
      <c r="C1069" s="6" t="s">
        <v>645</v>
      </c>
    </row>
    <row r="1070" spans="1:3" x14ac:dyDescent="0.25">
      <c r="A1070" s="9">
        <v>486420</v>
      </c>
      <c r="B1070" s="8">
        <v>169124320</v>
      </c>
      <c r="C1070" s="6" t="s">
        <v>644</v>
      </c>
    </row>
    <row r="1071" spans="1:3" x14ac:dyDescent="0.25">
      <c r="A1071" s="9">
        <v>486520</v>
      </c>
      <c r="B1071" s="8">
        <v>169124420</v>
      </c>
      <c r="C1071" s="6" t="s">
        <v>647</v>
      </c>
    </row>
    <row r="1072" spans="1:3" x14ac:dyDescent="0.25">
      <c r="A1072" s="9">
        <v>486620</v>
      </c>
      <c r="B1072" s="8">
        <v>169124520</v>
      </c>
      <c r="C1072" s="6" t="s">
        <v>647</v>
      </c>
    </row>
    <row r="1073" spans="1:3" x14ac:dyDescent="0.25">
      <c r="A1073" s="9">
        <v>486720</v>
      </c>
      <c r="B1073" s="8">
        <v>169124620</v>
      </c>
      <c r="C1073" s="6" t="s">
        <v>640</v>
      </c>
    </row>
    <row r="1074" spans="1:3" x14ac:dyDescent="0.25">
      <c r="A1074" s="9">
        <v>486820</v>
      </c>
      <c r="B1074" s="8">
        <v>169124720</v>
      </c>
      <c r="C1074" s="6" t="s">
        <v>647</v>
      </c>
    </row>
    <row r="1075" spans="1:3" x14ac:dyDescent="0.25">
      <c r="A1075" s="9">
        <v>486920</v>
      </c>
      <c r="B1075" s="8">
        <v>169124820</v>
      </c>
      <c r="C1075" s="6" t="s">
        <v>647</v>
      </c>
    </row>
    <row r="1076" spans="1:3" x14ac:dyDescent="0.25">
      <c r="A1076" s="9">
        <v>487020</v>
      </c>
      <c r="B1076" s="8">
        <v>169124920</v>
      </c>
      <c r="C1076" s="6" t="s">
        <v>647</v>
      </c>
    </row>
    <row r="1077" spans="1:3" x14ac:dyDescent="0.25">
      <c r="A1077" s="9">
        <v>487120</v>
      </c>
      <c r="B1077" s="8">
        <v>169125020</v>
      </c>
      <c r="C1077" s="6" t="s">
        <v>616</v>
      </c>
    </row>
    <row r="1078" spans="1:3" x14ac:dyDescent="0.25">
      <c r="A1078" s="9">
        <v>487220</v>
      </c>
      <c r="B1078" s="8">
        <v>169125120</v>
      </c>
      <c r="C1078" s="6" t="s">
        <v>648</v>
      </c>
    </row>
    <row r="1079" spans="1:3" x14ac:dyDescent="0.25">
      <c r="A1079" s="9">
        <v>487320</v>
      </c>
      <c r="B1079" s="8">
        <v>169125220</v>
      </c>
      <c r="C1079" s="6" t="s">
        <v>649</v>
      </c>
    </row>
    <row r="1080" spans="1:3" x14ac:dyDescent="0.25">
      <c r="A1080" s="9">
        <v>487420</v>
      </c>
      <c r="B1080" s="8">
        <v>169125320</v>
      </c>
      <c r="C1080" s="6" t="s">
        <v>648</v>
      </c>
    </row>
    <row r="1081" spans="1:3" x14ac:dyDescent="0.25">
      <c r="A1081" s="9">
        <v>487520</v>
      </c>
      <c r="B1081" s="8">
        <v>169125420</v>
      </c>
      <c r="C1081" s="6" t="s">
        <v>645</v>
      </c>
    </row>
    <row r="1082" spans="1:3" x14ac:dyDescent="0.25">
      <c r="A1082" s="9">
        <v>487620</v>
      </c>
      <c r="B1082" s="8">
        <v>169125520</v>
      </c>
      <c r="C1082" s="6" t="s">
        <v>648</v>
      </c>
    </row>
    <row r="1083" spans="1:3" x14ac:dyDescent="0.25">
      <c r="A1083" s="9">
        <v>487720</v>
      </c>
      <c r="B1083" s="8">
        <v>169125620</v>
      </c>
      <c r="C1083" s="6" t="s">
        <v>649</v>
      </c>
    </row>
    <row r="1084" spans="1:3" x14ac:dyDescent="0.25">
      <c r="A1084" s="9">
        <v>487820</v>
      </c>
      <c r="B1084" s="8">
        <v>169125720</v>
      </c>
      <c r="C1084" s="6" t="s">
        <v>649</v>
      </c>
    </row>
    <row r="1085" spans="1:3" x14ac:dyDescent="0.25">
      <c r="A1085" s="9">
        <v>487920</v>
      </c>
      <c r="B1085" s="8">
        <v>169125820</v>
      </c>
      <c r="C1085" s="6" t="s">
        <v>650</v>
      </c>
    </row>
    <row r="1086" spans="1:3" x14ac:dyDescent="0.25">
      <c r="A1086" s="9">
        <v>488020</v>
      </c>
      <c r="B1086" s="8">
        <v>169125920</v>
      </c>
      <c r="C1086" s="6" t="s">
        <v>651</v>
      </c>
    </row>
    <row r="1087" spans="1:3" x14ac:dyDescent="0.25">
      <c r="A1087" s="9">
        <v>488120</v>
      </c>
      <c r="B1087" s="8">
        <v>169126020</v>
      </c>
      <c r="C1087" s="6" t="s">
        <v>634</v>
      </c>
    </row>
    <row r="1088" spans="1:3" x14ac:dyDescent="0.25">
      <c r="A1088" s="9">
        <v>488220</v>
      </c>
      <c r="B1088" s="8">
        <v>169126120</v>
      </c>
      <c r="C1088" s="6" t="s">
        <v>644</v>
      </c>
    </row>
    <row r="1089" spans="1:3" x14ac:dyDescent="0.25">
      <c r="A1089" s="9">
        <v>488820</v>
      </c>
      <c r="B1089" s="8">
        <v>169126220</v>
      </c>
      <c r="C1089" s="6" t="s">
        <v>652</v>
      </c>
    </row>
    <row r="1090" spans="1:3" x14ac:dyDescent="0.25">
      <c r="A1090" s="9">
        <v>472420</v>
      </c>
      <c r="B1090" s="8">
        <v>169126320</v>
      </c>
      <c r="C1090" s="6" t="s">
        <v>653</v>
      </c>
    </row>
    <row r="1091" spans="1:3" x14ac:dyDescent="0.25">
      <c r="A1091" s="9">
        <v>493020</v>
      </c>
      <c r="B1091" s="8">
        <v>169413420</v>
      </c>
      <c r="C1091" s="6" t="s">
        <v>654</v>
      </c>
    </row>
    <row r="1092" spans="1:3" x14ac:dyDescent="0.25">
      <c r="A1092" s="9">
        <v>488720</v>
      </c>
      <c r="B1092" s="8">
        <v>170049420</v>
      </c>
      <c r="C1092" s="6" t="s">
        <v>655</v>
      </c>
    </row>
    <row r="1093" spans="1:3" x14ac:dyDescent="0.25">
      <c r="A1093" s="9">
        <v>488920</v>
      </c>
      <c r="B1093" s="8">
        <v>170049520</v>
      </c>
      <c r="C1093" s="6" t="s">
        <v>656</v>
      </c>
    </row>
    <row r="1094" spans="1:3" x14ac:dyDescent="0.25">
      <c r="A1094" s="9">
        <v>489020</v>
      </c>
      <c r="B1094" s="8">
        <v>170049620</v>
      </c>
      <c r="C1094" s="6" t="s">
        <v>656</v>
      </c>
    </row>
    <row r="1095" spans="1:3" x14ac:dyDescent="0.25">
      <c r="A1095" s="9">
        <v>489120</v>
      </c>
      <c r="B1095" s="8">
        <v>170049820</v>
      </c>
      <c r="C1095" s="6" t="s">
        <v>657</v>
      </c>
    </row>
    <row r="1096" spans="1:3" x14ac:dyDescent="0.25">
      <c r="A1096" s="9">
        <v>489220</v>
      </c>
      <c r="B1096" s="8">
        <v>170050020</v>
      </c>
      <c r="C1096" s="6" t="s">
        <v>658</v>
      </c>
    </row>
    <row r="1097" spans="1:3" x14ac:dyDescent="0.25">
      <c r="A1097" s="9">
        <v>489320</v>
      </c>
      <c r="B1097" s="8">
        <v>170050120</v>
      </c>
      <c r="C1097" s="6" t="s">
        <v>659</v>
      </c>
    </row>
    <row r="1098" spans="1:3" x14ac:dyDescent="0.25">
      <c r="A1098" s="9">
        <v>489420</v>
      </c>
      <c r="B1098" s="8">
        <v>170050220</v>
      </c>
      <c r="C1098" s="6" t="s">
        <v>659</v>
      </c>
    </row>
    <row r="1099" spans="1:3" x14ac:dyDescent="0.25">
      <c r="A1099" s="9">
        <v>489520</v>
      </c>
      <c r="B1099" s="8">
        <v>170050520</v>
      </c>
      <c r="C1099" s="6" t="s">
        <v>660</v>
      </c>
    </row>
    <row r="1100" spans="1:3" x14ac:dyDescent="0.25">
      <c r="A1100" s="9">
        <v>489620</v>
      </c>
      <c r="B1100" s="8">
        <v>170050620</v>
      </c>
      <c r="C1100" s="6" t="s">
        <v>660</v>
      </c>
    </row>
    <row r="1101" spans="1:3" x14ac:dyDescent="0.25">
      <c r="A1101" s="9">
        <v>489720</v>
      </c>
      <c r="B1101" s="8">
        <v>170050720</v>
      </c>
      <c r="C1101" s="6" t="s">
        <v>661</v>
      </c>
    </row>
    <row r="1102" spans="1:3" x14ac:dyDescent="0.25">
      <c r="A1102" s="9">
        <v>489820</v>
      </c>
      <c r="B1102" s="8">
        <v>170050820</v>
      </c>
      <c r="C1102" s="6" t="s">
        <v>657</v>
      </c>
    </row>
    <row r="1103" spans="1:3" x14ac:dyDescent="0.25">
      <c r="A1103" s="9">
        <v>489920</v>
      </c>
      <c r="B1103" s="8">
        <v>170050920</v>
      </c>
      <c r="C1103" s="6" t="s">
        <v>660</v>
      </c>
    </row>
    <row r="1104" spans="1:3" x14ac:dyDescent="0.25">
      <c r="A1104" s="9">
        <v>490020</v>
      </c>
      <c r="B1104" s="8">
        <v>170051020</v>
      </c>
      <c r="C1104" s="6" t="s">
        <v>662</v>
      </c>
    </row>
    <row r="1105" spans="1:3" x14ac:dyDescent="0.25">
      <c r="A1105" s="9">
        <v>490120</v>
      </c>
      <c r="B1105" s="8">
        <v>170051220</v>
      </c>
      <c r="C1105" s="6" t="s">
        <v>662</v>
      </c>
    </row>
    <row r="1106" spans="1:3" x14ac:dyDescent="0.25">
      <c r="A1106" s="9">
        <v>490220</v>
      </c>
      <c r="B1106" s="8">
        <v>170051320</v>
      </c>
      <c r="C1106" s="6" t="s">
        <v>663</v>
      </c>
    </row>
    <row r="1107" spans="1:3" x14ac:dyDescent="0.25">
      <c r="A1107" s="9">
        <v>490320</v>
      </c>
      <c r="B1107" s="8">
        <v>170051420</v>
      </c>
      <c r="C1107" s="6" t="s">
        <v>657</v>
      </c>
    </row>
    <row r="1108" spans="1:3" x14ac:dyDescent="0.25">
      <c r="A1108" s="9">
        <v>490420</v>
      </c>
      <c r="B1108" s="8">
        <v>170051620</v>
      </c>
      <c r="C1108" s="6" t="s">
        <v>661</v>
      </c>
    </row>
    <row r="1109" spans="1:3" x14ac:dyDescent="0.25">
      <c r="A1109" s="9">
        <v>490520</v>
      </c>
      <c r="B1109" s="8">
        <v>170051720</v>
      </c>
      <c r="C1109" s="6" t="s">
        <v>664</v>
      </c>
    </row>
    <row r="1110" spans="1:3" x14ac:dyDescent="0.25">
      <c r="A1110" s="9">
        <v>490620</v>
      </c>
      <c r="B1110" s="8">
        <v>170051820</v>
      </c>
      <c r="C1110" s="6" t="s">
        <v>665</v>
      </c>
    </row>
    <row r="1111" spans="1:3" x14ac:dyDescent="0.25">
      <c r="A1111" s="9">
        <v>490720</v>
      </c>
      <c r="B1111" s="8">
        <v>170051920</v>
      </c>
      <c r="C1111" s="6" t="s">
        <v>666</v>
      </c>
    </row>
    <row r="1112" spans="1:3" x14ac:dyDescent="0.25">
      <c r="A1112" s="9">
        <v>490820</v>
      </c>
      <c r="B1112" s="8">
        <v>170052020</v>
      </c>
      <c r="C1112" s="6" t="s">
        <v>662</v>
      </c>
    </row>
    <row r="1113" spans="1:3" x14ac:dyDescent="0.25">
      <c r="A1113" s="9">
        <v>490920</v>
      </c>
      <c r="B1113" s="8">
        <v>170052120</v>
      </c>
      <c r="C1113" s="6" t="s">
        <v>660</v>
      </c>
    </row>
    <row r="1114" spans="1:3" x14ac:dyDescent="0.25">
      <c r="A1114" s="9">
        <v>491020</v>
      </c>
      <c r="B1114" s="8">
        <v>170052220</v>
      </c>
      <c r="C1114" s="6" t="s">
        <v>662</v>
      </c>
    </row>
    <row r="1115" spans="1:3" x14ac:dyDescent="0.25">
      <c r="A1115" s="9">
        <v>491120</v>
      </c>
      <c r="B1115" s="8">
        <v>170052320</v>
      </c>
      <c r="C1115" s="6" t="s">
        <v>665</v>
      </c>
    </row>
    <row r="1116" spans="1:3" x14ac:dyDescent="0.25">
      <c r="A1116" s="9">
        <v>491220</v>
      </c>
      <c r="B1116" s="8">
        <v>170052420</v>
      </c>
      <c r="C1116" s="6" t="s">
        <v>667</v>
      </c>
    </row>
    <row r="1117" spans="1:3" x14ac:dyDescent="0.25">
      <c r="A1117" s="9">
        <v>491320</v>
      </c>
      <c r="B1117" s="8">
        <v>170052620</v>
      </c>
      <c r="C1117" s="6" t="s">
        <v>668</v>
      </c>
    </row>
    <row r="1118" spans="1:3" x14ac:dyDescent="0.25">
      <c r="A1118" s="9">
        <v>491420</v>
      </c>
      <c r="B1118" s="8">
        <v>170052820</v>
      </c>
      <c r="C1118" s="6" t="s">
        <v>661</v>
      </c>
    </row>
    <row r="1119" spans="1:3" x14ac:dyDescent="0.25">
      <c r="A1119" s="9">
        <v>491520</v>
      </c>
      <c r="B1119" s="8">
        <v>170052920</v>
      </c>
      <c r="C1119" s="6" t="s">
        <v>669</v>
      </c>
    </row>
    <row r="1120" spans="1:3" x14ac:dyDescent="0.25">
      <c r="A1120" s="9">
        <v>491620</v>
      </c>
      <c r="B1120" s="8">
        <v>170053020</v>
      </c>
      <c r="C1120" s="6" t="s">
        <v>663</v>
      </c>
    </row>
    <row r="1121" spans="1:3" x14ac:dyDescent="0.25">
      <c r="A1121" s="9">
        <v>491720</v>
      </c>
      <c r="B1121" s="8">
        <v>170053220</v>
      </c>
      <c r="C1121" s="6" t="s">
        <v>662</v>
      </c>
    </row>
    <row r="1122" spans="1:3" x14ac:dyDescent="0.25">
      <c r="A1122" s="9">
        <v>491820</v>
      </c>
      <c r="B1122" s="8">
        <v>170053320</v>
      </c>
      <c r="C1122" s="6" t="s">
        <v>658</v>
      </c>
    </row>
    <row r="1123" spans="1:3" x14ac:dyDescent="0.25">
      <c r="A1123" s="9">
        <v>491920</v>
      </c>
      <c r="B1123" s="8">
        <v>170053420</v>
      </c>
      <c r="C1123" s="6" t="s">
        <v>670</v>
      </c>
    </row>
    <row r="1124" spans="1:3" x14ac:dyDescent="0.25">
      <c r="A1124" s="9">
        <v>492020</v>
      </c>
      <c r="B1124" s="8">
        <v>170053520</v>
      </c>
      <c r="C1124" s="6" t="s">
        <v>665</v>
      </c>
    </row>
    <row r="1125" spans="1:3" x14ac:dyDescent="0.25">
      <c r="A1125" s="9">
        <v>492120</v>
      </c>
      <c r="B1125" s="8">
        <v>170053720</v>
      </c>
      <c r="C1125" s="6" t="s">
        <v>665</v>
      </c>
    </row>
    <row r="1126" spans="1:3" x14ac:dyDescent="0.25">
      <c r="A1126" s="9">
        <v>492220</v>
      </c>
      <c r="B1126" s="8">
        <v>170053820</v>
      </c>
      <c r="C1126" s="6" t="s">
        <v>669</v>
      </c>
    </row>
    <row r="1127" spans="1:3" x14ac:dyDescent="0.25">
      <c r="A1127" s="9">
        <v>492320</v>
      </c>
      <c r="B1127" s="8">
        <v>170053920</v>
      </c>
      <c r="C1127" s="6" t="s">
        <v>671</v>
      </c>
    </row>
    <row r="1128" spans="1:3" x14ac:dyDescent="0.25">
      <c r="A1128" s="9">
        <v>492420</v>
      </c>
      <c r="B1128" s="8">
        <v>170054020</v>
      </c>
      <c r="C1128" s="6" t="s">
        <v>665</v>
      </c>
    </row>
    <row r="1129" spans="1:3" x14ac:dyDescent="0.25">
      <c r="A1129" s="9">
        <v>492520</v>
      </c>
      <c r="B1129" s="8">
        <v>170054120</v>
      </c>
      <c r="C1129" s="6" t="s">
        <v>671</v>
      </c>
    </row>
    <row r="1130" spans="1:3" x14ac:dyDescent="0.25">
      <c r="A1130" s="9">
        <v>492620</v>
      </c>
      <c r="B1130" s="8">
        <v>170054220</v>
      </c>
      <c r="C1130" s="6" t="s">
        <v>666</v>
      </c>
    </row>
    <row r="1131" spans="1:3" x14ac:dyDescent="0.25">
      <c r="A1131" s="9">
        <v>492720</v>
      </c>
      <c r="B1131" s="8">
        <v>170054320</v>
      </c>
      <c r="C1131" s="6" t="s">
        <v>672</v>
      </c>
    </row>
    <row r="1132" spans="1:3" x14ac:dyDescent="0.25">
      <c r="A1132" s="9">
        <v>492820</v>
      </c>
      <c r="B1132" s="8">
        <v>170054420</v>
      </c>
      <c r="C1132" s="6" t="s">
        <v>668</v>
      </c>
    </row>
    <row r="1133" spans="1:3" x14ac:dyDescent="0.25">
      <c r="A1133" s="9">
        <v>492920</v>
      </c>
      <c r="B1133" s="8">
        <v>170054620</v>
      </c>
      <c r="C1133" s="6" t="s">
        <v>658</v>
      </c>
    </row>
    <row r="1134" spans="1:3" x14ac:dyDescent="0.25">
      <c r="A1134" s="9">
        <v>466020</v>
      </c>
      <c r="B1134" s="8">
        <v>170193020</v>
      </c>
      <c r="C1134" s="6" t="s">
        <v>673</v>
      </c>
    </row>
    <row r="1135" spans="1:3" x14ac:dyDescent="0.25">
      <c r="A1135" s="9">
        <v>467420</v>
      </c>
      <c r="B1135" s="8">
        <v>170197420</v>
      </c>
      <c r="C1135" s="6" t="s">
        <v>674</v>
      </c>
    </row>
    <row r="1136" spans="1:3" x14ac:dyDescent="0.25">
      <c r="A1136" s="9">
        <v>467520</v>
      </c>
      <c r="B1136" s="8">
        <v>170199620</v>
      </c>
      <c r="C1136" s="6" t="s">
        <v>675</v>
      </c>
    </row>
    <row r="1137" spans="1:3" x14ac:dyDescent="0.25">
      <c r="A1137" s="9">
        <v>497720</v>
      </c>
      <c r="B1137" s="8">
        <v>170282220</v>
      </c>
      <c r="C1137" s="6" t="s">
        <v>676</v>
      </c>
    </row>
    <row r="1138" spans="1:3" x14ac:dyDescent="0.25">
      <c r="A1138" s="9">
        <v>497820</v>
      </c>
      <c r="B1138" s="8">
        <v>170465020</v>
      </c>
      <c r="C1138" s="6" t="s">
        <v>677</v>
      </c>
    </row>
    <row r="1139" spans="1:3" x14ac:dyDescent="0.25">
      <c r="A1139" s="9">
        <v>493120</v>
      </c>
      <c r="B1139" s="8">
        <v>170579920</v>
      </c>
      <c r="C1139" s="6" t="s">
        <v>678</v>
      </c>
    </row>
    <row r="1140" spans="1:3" x14ac:dyDescent="0.25">
      <c r="A1140" s="9">
        <v>493220</v>
      </c>
      <c r="B1140" s="8">
        <v>170580020</v>
      </c>
      <c r="C1140" s="6" t="s">
        <v>679</v>
      </c>
    </row>
    <row r="1141" spans="1:3" x14ac:dyDescent="0.25">
      <c r="A1141" s="9">
        <v>493320</v>
      </c>
      <c r="B1141" s="8">
        <v>170580120</v>
      </c>
      <c r="C1141" s="6" t="s">
        <v>680</v>
      </c>
    </row>
    <row r="1142" spans="1:3" x14ac:dyDescent="0.25">
      <c r="A1142" s="9">
        <v>493420</v>
      </c>
      <c r="B1142" s="8">
        <v>170580220</v>
      </c>
      <c r="C1142" s="6" t="s">
        <v>681</v>
      </c>
    </row>
    <row r="1143" spans="1:3" x14ac:dyDescent="0.25">
      <c r="A1143" s="9">
        <v>493520</v>
      </c>
      <c r="B1143" s="8">
        <v>170580320</v>
      </c>
      <c r="C1143" s="6" t="s">
        <v>682</v>
      </c>
    </row>
    <row r="1144" spans="1:3" x14ac:dyDescent="0.25">
      <c r="A1144" s="9">
        <v>493620</v>
      </c>
      <c r="B1144" s="8">
        <v>170580420</v>
      </c>
      <c r="C1144" s="6" t="s">
        <v>683</v>
      </c>
    </row>
    <row r="1145" spans="1:3" x14ac:dyDescent="0.25">
      <c r="A1145" s="9">
        <v>493720</v>
      </c>
      <c r="B1145" s="8">
        <v>170580520</v>
      </c>
      <c r="C1145" s="6" t="s">
        <v>684</v>
      </c>
    </row>
    <row r="1146" spans="1:3" x14ac:dyDescent="0.25">
      <c r="A1146" s="9">
        <v>493820</v>
      </c>
      <c r="B1146" s="8">
        <v>170580620</v>
      </c>
      <c r="C1146" s="6" t="s">
        <v>681</v>
      </c>
    </row>
    <row r="1147" spans="1:3" x14ac:dyDescent="0.25">
      <c r="A1147" s="9">
        <v>493920</v>
      </c>
      <c r="B1147" s="8">
        <v>170580820</v>
      </c>
      <c r="C1147" s="6" t="s">
        <v>684</v>
      </c>
    </row>
    <row r="1148" spans="1:3" x14ac:dyDescent="0.25">
      <c r="A1148" s="9">
        <v>494020</v>
      </c>
      <c r="B1148" s="8">
        <v>170580920</v>
      </c>
      <c r="C1148" s="6" t="s">
        <v>683</v>
      </c>
    </row>
    <row r="1149" spans="1:3" x14ac:dyDescent="0.25">
      <c r="A1149" s="9">
        <v>494220</v>
      </c>
      <c r="B1149" s="8">
        <v>170610220</v>
      </c>
      <c r="C1149" s="6" t="s">
        <v>685</v>
      </c>
    </row>
    <row r="1150" spans="1:3" x14ac:dyDescent="0.25">
      <c r="A1150" s="9">
        <v>494320</v>
      </c>
      <c r="B1150" s="8">
        <v>170610320</v>
      </c>
      <c r="C1150" s="6" t="s">
        <v>686</v>
      </c>
    </row>
    <row r="1151" spans="1:3" x14ac:dyDescent="0.25">
      <c r="A1151" s="9">
        <v>494420</v>
      </c>
      <c r="B1151" s="8">
        <v>170610420</v>
      </c>
      <c r="C1151" s="6" t="s">
        <v>687</v>
      </c>
    </row>
    <row r="1152" spans="1:3" x14ac:dyDescent="0.25">
      <c r="A1152" s="9">
        <v>494520</v>
      </c>
      <c r="B1152" s="8">
        <v>170610520</v>
      </c>
      <c r="C1152" s="6" t="s">
        <v>688</v>
      </c>
    </row>
    <row r="1153" spans="1:3" x14ac:dyDescent="0.25">
      <c r="A1153" s="9">
        <v>494620</v>
      </c>
      <c r="B1153" s="8">
        <v>170610620</v>
      </c>
      <c r="C1153" s="6" t="s">
        <v>689</v>
      </c>
    </row>
    <row r="1154" spans="1:3" x14ac:dyDescent="0.25">
      <c r="A1154" s="9">
        <v>494720</v>
      </c>
      <c r="B1154" s="8">
        <v>170610720</v>
      </c>
      <c r="C1154" s="6" t="s">
        <v>690</v>
      </c>
    </row>
    <row r="1155" spans="1:3" x14ac:dyDescent="0.25">
      <c r="A1155" s="9">
        <v>494820</v>
      </c>
      <c r="B1155" s="8">
        <v>170610820</v>
      </c>
      <c r="C1155" s="6" t="s">
        <v>685</v>
      </c>
    </row>
    <row r="1156" spans="1:3" x14ac:dyDescent="0.25">
      <c r="A1156" s="9">
        <v>494920</v>
      </c>
      <c r="B1156" s="8">
        <v>170610920</v>
      </c>
      <c r="C1156" s="6" t="s">
        <v>691</v>
      </c>
    </row>
    <row r="1157" spans="1:3" x14ac:dyDescent="0.25">
      <c r="A1157" s="9">
        <v>495020</v>
      </c>
      <c r="B1157" s="8">
        <v>170611020</v>
      </c>
      <c r="C1157" s="6" t="s">
        <v>692</v>
      </c>
    </row>
    <row r="1158" spans="1:3" x14ac:dyDescent="0.25">
      <c r="A1158" s="9">
        <v>495120</v>
      </c>
      <c r="B1158" s="8">
        <v>170611120</v>
      </c>
      <c r="C1158" s="6" t="s">
        <v>686</v>
      </c>
    </row>
    <row r="1159" spans="1:3" x14ac:dyDescent="0.25">
      <c r="A1159" s="9">
        <v>495220</v>
      </c>
      <c r="B1159" s="8">
        <v>170611220</v>
      </c>
      <c r="C1159" s="6" t="s">
        <v>691</v>
      </c>
    </row>
    <row r="1160" spans="1:3" x14ac:dyDescent="0.25">
      <c r="A1160" s="9">
        <v>495320</v>
      </c>
      <c r="B1160" s="8">
        <v>170611320</v>
      </c>
      <c r="C1160" s="6" t="s">
        <v>693</v>
      </c>
    </row>
    <row r="1161" spans="1:3" x14ac:dyDescent="0.25">
      <c r="A1161" s="9">
        <v>495420</v>
      </c>
      <c r="B1161" s="8">
        <v>170611420</v>
      </c>
      <c r="C1161" s="6" t="s">
        <v>694</v>
      </c>
    </row>
    <row r="1162" spans="1:3" x14ac:dyDescent="0.25">
      <c r="A1162" s="9">
        <v>495520</v>
      </c>
      <c r="B1162" s="8">
        <v>170611520</v>
      </c>
      <c r="C1162" s="6" t="s">
        <v>695</v>
      </c>
    </row>
    <row r="1163" spans="1:3" x14ac:dyDescent="0.25">
      <c r="A1163" s="9">
        <v>495620</v>
      </c>
      <c r="B1163" s="8">
        <v>170611620</v>
      </c>
      <c r="C1163" s="6" t="s">
        <v>696</v>
      </c>
    </row>
    <row r="1164" spans="1:3" x14ac:dyDescent="0.25">
      <c r="A1164" s="9">
        <v>495720</v>
      </c>
      <c r="B1164" s="8">
        <v>170611720</v>
      </c>
      <c r="C1164" s="6" t="s">
        <v>696</v>
      </c>
    </row>
    <row r="1165" spans="1:3" x14ac:dyDescent="0.25">
      <c r="A1165" s="9">
        <v>495820</v>
      </c>
      <c r="B1165" s="8">
        <v>170611820</v>
      </c>
      <c r="C1165" s="6" t="s">
        <v>697</v>
      </c>
    </row>
    <row r="1166" spans="1:3" x14ac:dyDescent="0.25">
      <c r="A1166" s="9">
        <v>495920</v>
      </c>
      <c r="B1166" s="8">
        <v>170611920</v>
      </c>
      <c r="C1166" s="6" t="s">
        <v>694</v>
      </c>
    </row>
    <row r="1167" spans="1:3" x14ac:dyDescent="0.25">
      <c r="A1167" s="9">
        <v>496020</v>
      </c>
      <c r="B1167" s="8">
        <v>170612120</v>
      </c>
      <c r="C1167" s="6" t="s">
        <v>694</v>
      </c>
    </row>
    <row r="1168" spans="1:3" x14ac:dyDescent="0.25">
      <c r="A1168" s="9">
        <v>496120</v>
      </c>
      <c r="B1168" s="8">
        <v>170612220</v>
      </c>
      <c r="C1168" s="6" t="s">
        <v>694</v>
      </c>
    </row>
    <row r="1169" spans="1:3" x14ac:dyDescent="0.25">
      <c r="A1169" s="9">
        <v>496220</v>
      </c>
      <c r="B1169" s="8">
        <v>170612320</v>
      </c>
      <c r="C1169" s="6" t="s">
        <v>698</v>
      </c>
    </row>
    <row r="1170" spans="1:3" x14ac:dyDescent="0.25">
      <c r="A1170" s="9">
        <v>496320</v>
      </c>
      <c r="B1170" s="8">
        <v>170612420</v>
      </c>
      <c r="C1170" s="6" t="s">
        <v>697</v>
      </c>
    </row>
    <row r="1171" spans="1:3" x14ac:dyDescent="0.25">
      <c r="A1171" s="9">
        <v>496420</v>
      </c>
      <c r="B1171" s="8">
        <v>170612520</v>
      </c>
      <c r="C1171" s="6" t="s">
        <v>699</v>
      </c>
    </row>
    <row r="1172" spans="1:3" x14ac:dyDescent="0.25">
      <c r="A1172" s="9">
        <v>496520</v>
      </c>
      <c r="B1172" s="8">
        <v>170612620</v>
      </c>
      <c r="C1172" s="6" t="s">
        <v>700</v>
      </c>
    </row>
    <row r="1173" spans="1:3" x14ac:dyDescent="0.25">
      <c r="A1173" s="9">
        <v>496620</v>
      </c>
      <c r="B1173" s="8">
        <v>170612720</v>
      </c>
      <c r="C1173" s="6" t="s">
        <v>700</v>
      </c>
    </row>
    <row r="1174" spans="1:3" x14ac:dyDescent="0.25">
      <c r="A1174" s="9">
        <v>496720</v>
      </c>
      <c r="B1174" s="8">
        <v>170612820</v>
      </c>
      <c r="C1174" s="6" t="s">
        <v>698</v>
      </c>
    </row>
    <row r="1175" spans="1:3" x14ac:dyDescent="0.25">
      <c r="A1175" s="9">
        <v>496820</v>
      </c>
      <c r="B1175" s="8">
        <v>170612920</v>
      </c>
      <c r="C1175" s="6" t="s">
        <v>700</v>
      </c>
    </row>
    <row r="1176" spans="1:3" x14ac:dyDescent="0.25">
      <c r="A1176" s="9">
        <v>496920</v>
      </c>
      <c r="B1176" s="8">
        <v>170613020</v>
      </c>
      <c r="C1176" s="6" t="s">
        <v>701</v>
      </c>
    </row>
    <row r="1177" spans="1:3" x14ac:dyDescent="0.25">
      <c r="A1177" s="9">
        <v>497020</v>
      </c>
      <c r="B1177" s="8">
        <v>170613120</v>
      </c>
      <c r="C1177" s="6" t="s">
        <v>698</v>
      </c>
    </row>
    <row r="1178" spans="1:3" x14ac:dyDescent="0.25">
      <c r="A1178" s="9">
        <v>497120</v>
      </c>
      <c r="B1178" s="8">
        <v>170613220</v>
      </c>
      <c r="C1178" s="6" t="s">
        <v>702</v>
      </c>
    </row>
    <row r="1179" spans="1:3" x14ac:dyDescent="0.25">
      <c r="A1179" s="9">
        <v>497220</v>
      </c>
      <c r="B1179" s="8">
        <v>170613320</v>
      </c>
      <c r="C1179" s="6" t="s">
        <v>687</v>
      </c>
    </row>
    <row r="1180" spans="1:3" x14ac:dyDescent="0.25">
      <c r="A1180" s="9">
        <v>497320</v>
      </c>
      <c r="B1180" s="8">
        <v>170643720</v>
      </c>
      <c r="C1180" s="6" t="s">
        <v>703</v>
      </c>
    </row>
    <row r="1181" spans="1:3" x14ac:dyDescent="0.25">
      <c r="A1181" s="9">
        <v>497420</v>
      </c>
      <c r="B1181" s="8">
        <v>170643820</v>
      </c>
      <c r="C1181" s="6" t="s">
        <v>704</v>
      </c>
    </row>
    <row r="1182" spans="1:3" x14ac:dyDescent="0.25">
      <c r="A1182" s="9">
        <v>497520</v>
      </c>
      <c r="B1182" s="8">
        <v>170643920</v>
      </c>
      <c r="C1182" s="6" t="s">
        <v>688</v>
      </c>
    </row>
    <row r="1183" spans="1:3" x14ac:dyDescent="0.25">
      <c r="A1183" s="9">
        <v>497620</v>
      </c>
      <c r="B1183" s="8">
        <v>170644020</v>
      </c>
      <c r="C1183" s="6" t="s">
        <v>705</v>
      </c>
    </row>
    <row r="1184" spans="1:3" x14ac:dyDescent="0.25">
      <c r="A1184" s="9">
        <v>494120</v>
      </c>
      <c r="B1184" s="8">
        <v>170769320</v>
      </c>
      <c r="C1184" s="6" t="s">
        <v>706</v>
      </c>
    </row>
    <row r="1185" spans="1:3" x14ac:dyDescent="0.25">
      <c r="A1185" s="9">
        <v>502520</v>
      </c>
      <c r="B1185" s="8">
        <v>172061620</v>
      </c>
      <c r="C1185" s="6" t="s">
        <v>707</v>
      </c>
    </row>
    <row r="1186" spans="1:3" x14ac:dyDescent="0.25">
      <c r="A1186" s="9">
        <v>503120</v>
      </c>
      <c r="B1186" s="8">
        <v>172084320</v>
      </c>
      <c r="C1186" s="6" t="s">
        <v>707</v>
      </c>
    </row>
    <row r="1187" spans="1:3" x14ac:dyDescent="0.25">
      <c r="A1187" s="9">
        <v>502920</v>
      </c>
      <c r="B1187" s="8">
        <v>172126620</v>
      </c>
      <c r="C1187" s="6" t="s">
        <v>707</v>
      </c>
    </row>
    <row r="1188" spans="1:3" x14ac:dyDescent="0.25">
      <c r="A1188" s="9">
        <v>498120</v>
      </c>
      <c r="B1188" s="8">
        <v>172164420</v>
      </c>
      <c r="C1188" s="6" t="s">
        <v>707</v>
      </c>
    </row>
    <row r="1189" spans="1:3" x14ac:dyDescent="0.25">
      <c r="A1189" s="9">
        <v>498220</v>
      </c>
      <c r="B1189" s="8">
        <v>172164520</v>
      </c>
      <c r="C1189" s="6" t="s">
        <v>707</v>
      </c>
    </row>
    <row r="1190" spans="1:3" x14ac:dyDescent="0.25">
      <c r="A1190" s="9">
        <v>498320</v>
      </c>
      <c r="B1190" s="8">
        <v>172164620</v>
      </c>
      <c r="C1190" s="6" t="s">
        <v>707</v>
      </c>
    </row>
    <row r="1191" spans="1:3" x14ac:dyDescent="0.25">
      <c r="A1191" s="9">
        <v>498420</v>
      </c>
      <c r="B1191" s="8">
        <v>172164720</v>
      </c>
      <c r="C1191" s="6" t="s">
        <v>707</v>
      </c>
    </row>
    <row r="1192" spans="1:3" x14ac:dyDescent="0.25">
      <c r="A1192" s="9">
        <v>498520</v>
      </c>
      <c r="B1192" s="8">
        <v>172164820</v>
      </c>
      <c r="C1192" s="6" t="s">
        <v>707</v>
      </c>
    </row>
    <row r="1193" spans="1:3" x14ac:dyDescent="0.25">
      <c r="A1193" s="9">
        <v>498620</v>
      </c>
      <c r="B1193" s="8">
        <v>172164920</v>
      </c>
      <c r="C1193" s="6" t="s">
        <v>707</v>
      </c>
    </row>
    <row r="1194" spans="1:3" x14ac:dyDescent="0.25">
      <c r="A1194" s="9">
        <v>498720</v>
      </c>
      <c r="B1194" s="8">
        <v>172165020</v>
      </c>
      <c r="C1194" s="6" t="s">
        <v>707</v>
      </c>
    </row>
    <row r="1195" spans="1:3" x14ac:dyDescent="0.25">
      <c r="A1195" s="9">
        <v>498820</v>
      </c>
      <c r="B1195" s="8">
        <v>172165120</v>
      </c>
      <c r="C1195" s="6" t="s">
        <v>707</v>
      </c>
    </row>
    <row r="1196" spans="1:3" x14ac:dyDescent="0.25">
      <c r="A1196" s="9">
        <v>498920</v>
      </c>
      <c r="B1196" s="8">
        <v>172165220</v>
      </c>
      <c r="C1196" s="6" t="s">
        <v>707</v>
      </c>
    </row>
    <row r="1197" spans="1:3" x14ac:dyDescent="0.25">
      <c r="A1197" s="9">
        <v>499020</v>
      </c>
      <c r="B1197" s="8">
        <v>172165320</v>
      </c>
      <c r="C1197" s="6" t="s">
        <v>707</v>
      </c>
    </row>
    <row r="1198" spans="1:3" x14ac:dyDescent="0.25">
      <c r="A1198" s="9">
        <v>499120</v>
      </c>
      <c r="B1198" s="8">
        <v>172165420</v>
      </c>
      <c r="C1198" s="6" t="s">
        <v>707</v>
      </c>
    </row>
    <row r="1199" spans="1:3" x14ac:dyDescent="0.25">
      <c r="A1199" s="9">
        <v>499220</v>
      </c>
      <c r="B1199" s="8">
        <v>172165520</v>
      </c>
      <c r="C1199" s="6" t="s">
        <v>707</v>
      </c>
    </row>
    <row r="1200" spans="1:3" x14ac:dyDescent="0.25">
      <c r="A1200" s="9">
        <v>499320</v>
      </c>
      <c r="B1200" s="8">
        <v>172165720</v>
      </c>
      <c r="C1200" s="6" t="s">
        <v>707</v>
      </c>
    </row>
    <row r="1201" spans="1:3" x14ac:dyDescent="0.25">
      <c r="A1201" s="9">
        <v>499420</v>
      </c>
      <c r="B1201" s="8">
        <v>172165820</v>
      </c>
      <c r="C1201" s="6" t="s">
        <v>707</v>
      </c>
    </row>
    <row r="1202" spans="1:3" x14ac:dyDescent="0.25">
      <c r="A1202" s="9">
        <v>499520</v>
      </c>
      <c r="B1202" s="8">
        <v>172165920</v>
      </c>
      <c r="C1202" s="6" t="s">
        <v>707</v>
      </c>
    </row>
    <row r="1203" spans="1:3" x14ac:dyDescent="0.25">
      <c r="A1203" s="9">
        <v>499620</v>
      </c>
      <c r="B1203" s="8">
        <v>172166120</v>
      </c>
      <c r="C1203" s="6" t="s">
        <v>707</v>
      </c>
    </row>
    <row r="1204" spans="1:3" x14ac:dyDescent="0.25">
      <c r="A1204" s="9">
        <v>499720</v>
      </c>
      <c r="B1204" s="8">
        <v>172166220</v>
      </c>
      <c r="C1204" s="6" t="s">
        <v>707</v>
      </c>
    </row>
    <row r="1205" spans="1:3" x14ac:dyDescent="0.25">
      <c r="A1205" s="9">
        <v>499820</v>
      </c>
      <c r="B1205" s="8">
        <v>172166320</v>
      </c>
      <c r="C1205" s="6" t="s">
        <v>707</v>
      </c>
    </row>
    <row r="1206" spans="1:3" x14ac:dyDescent="0.25">
      <c r="A1206" s="9">
        <v>499920</v>
      </c>
      <c r="B1206" s="8">
        <v>172166420</v>
      </c>
      <c r="C1206" s="6" t="s">
        <v>707</v>
      </c>
    </row>
    <row r="1207" spans="1:3" x14ac:dyDescent="0.25">
      <c r="A1207" s="9">
        <v>500020</v>
      </c>
      <c r="B1207" s="8">
        <v>172166520</v>
      </c>
      <c r="C1207" s="6" t="s">
        <v>707</v>
      </c>
    </row>
    <row r="1208" spans="1:3" x14ac:dyDescent="0.25">
      <c r="A1208" s="9">
        <v>500120</v>
      </c>
      <c r="B1208" s="8">
        <v>172166620</v>
      </c>
      <c r="C1208" s="6" t="s">
        <v>707</v>
      </c>
    </row>
    <row r="1209" spans="1:3" x14ac:dyDescent="0.25">
      <c r="A1209" s="9">
        <v>500220</v>
      </c>
      <c r="B1209" s="8">
        <v>172166720</v>
      </c>
      <c r="C1209" s="6" t="s">
        <v>707</v>
      </c>
    </row>
    <row r="1210" spans="1:3" x14ac:dyDescent="0.25">
      <c r="A1210" s="9">
        <v>500320</v>
      </c>
      <c r="B1210" s="8">
        <v>172166820</v>
      </c>
      <c r="C1210" s="6" t="s">
        <v>707</v>
      </c>
    </row>
    <row r="1211" spans="1:3" x14ac:dyDescent="0.25">
      <c r="A1211" s="9">
        <v>500420</v>
      </c>
      <c r="B1211" s="8">
        <v>172166920</v>
      </c>
      <c r="C1211" s="6" t="s">
        <v>707</v>
      </c>
    </row>
    <row r="1212" spans="1:3" x14ac:dyDescent="0.25">
      <c r="A1212" s="9">
        <v>500520</v>
      </c>
      <c r="B1212" s="8">
        <v>172167020</v>
      </c>
      <c r="C1212" s="6" t="s">
        <v>707</v>
      </c>
    </row>
    <row r="1213" spans="1:3" x14ac:dyDescent="0.25">
      <c r="A1213" s="9">
        <v>500620</v>
      </c>
      <c r="B1213" s="8">
        <v>172167120</v>
      </c>
      <c r="C1213" s="6" t="s">
        <v>707</v>
      </c>
    </row>
    <row r="1214" spans="1:3" x14ac:dyDescent="0.25">
      <c r="A1214" s="9">
        <v>500720</v>
      </c>
      <c r="B1214" s="8">
        <v>172167220</v>
      </c>
      <c r="C1214" s="6" t="s">
        <v>707</v>
      </c>
    </row>
    <row r="1215" spans="1:3" x14ac:dyDescent="0.25">
      <c r="A1215" s="9">
        <v>500820</v>
      </c>
      <c r="B1215" s="8">
        <v>172167320</v>
      </c>
      <c r="C1215" s="6" t="s">
        <v>707</v>
      </c>
    </row>
    <row r="1216" spans="1:3" x14ac:dyDescent="0.25">
      <c r="A1216" s="9">
        <v>500920</v>
      </c>
      <c r="B1216" s="8">
        <v>172167420</v>
      </c>
      <c r="C1216" s="6" t="s">
        <v>707</v>
      </c>
    </row>
    <row r="1217" spans="1:3" x14ac:dyDescent="0.25">
      <c r="A1217" s="9">
        <v>501020</v>
      </c>
      <c r="B1217" s="8">
        <v>172167620</v>
      </c>
      <c r="C1217" s="6" t="s">
        <v>707</v>
      </c>
    </row>
    <row r="1218" spans="1:3" x14ac:dyDescent="0.25">
      <c r="A1218" s="9">
        <v>501120</v>
      </c>
      <c r="B1218" s="8">
        <v>172167720</v>
      </c>
      <c r="C1218" s="6" t="s">
        <v>707</v>
      </c>
    </row>
    <row r="1219" spans="1:3" x14ac:dyDescent="0.25">
      <c r="A1219" s="9">
        <v>501220</v>
      </c>
      <c r="B1219" s="8">
        <v>172167820</v>
      </c>
      <c r="C1219" s="6" t="s">
        <v>707</v>
      </c>
    </row>
    <row r="1220" spans="1:3" x14ac:dyDescent="0.25">
      <c r="A1220" s="9">
        <v>501320</v>
      </c>
      <c r="B1220" s="8">
        <v>172168020</v>
      </c>
      <c r="C1220" s="6" t="s">
        <v>707</v>
      </c>
    </row>
    <row r="1221" spans="1:3" x14ac:dyDescent="0.25">
      <c r="A1221" s="9">
        <v>501420</v>
      </c>
      <c r="B1221" s="8">
        <v>172187220</v>
      </c>
      <c r="C1221" s="6" t="s">
        <v>707</v>
      </c>
    </row>
    <row r="1222" spans="1:3" x14ac:dyDescent="0.25">
      <c r="A1222" s="9">
        <v>501520</v>
      </c>
      <c r="B1222" s="8">
        <v>172187320</v>
      </c>
      <c r="C1222" s="6" t="s">
        <v>707</v>
      </c>
    </row>
    <row r="1223" spans="1:3" x14ac:dyDescent="0.25">
      <c r="A1223" s="9">
        <v>501620</v>
      </c>
      <c r="B1223" s="8">
        <v>172187520</v>
      </c>
      <c r="C1223" s="6" t="s">
        <v>707</v>
      </c>
    </row>
    <row r="1224" spans="1:3" x14ac:dyDescent="0.25">
      <c r="A1224" s="9">
        <v>501720</v>
      </c>
      <c r="B1224" s="8">
        <v>172187620</v>
      </c>
      <c r="C1224" s="6" t="s">
        <v>707</v>
      </c>
    </row>
    <row r="1225" spans="1:3" x14ac:dyDescent="0.25">
      <c r="A1225" s="9">
        <v>501820</v>
      </c>
      <c r="B1225" s="8">
        <v>172187720</v>
      </c>
      <c r="C1225" s="6" t="s">
        <v>707</v>
      </c>
    </row>
    <row r="1226" spans="1:3" x14ac:dyDescent="0.25">
      <c r="A1226" s="9">
        <v>501920</v>
      </c>
      <c r="B1226" s="8">
        <v>172187820</v>
      </c>
      <c r="C1226" s="6" t="s">
        <v>707</v>
      </c>
    </row>
    <row r="1227" spans="1:3" x14ac:dyDescent="0.25">
      <c r="A1227" s="9">
        <v>502020</v>
      </c>
      <c r="B1227" s="8">
        <v>172187920</v>
      </c>
      <c r="C1227" s="6" t="s">
        <v>707</v>
      </c>
    </row>
    <row r="1228" spans="1:3" x14ac:dyDescent="0.25">
      <c r="A1228" s="9">
        <v>502120</v>
      </c>
      <c r="B1228" s="8">
        <v>172188020</v>
      </c>
      <c r="C1228" s="6" t="s">
        <v>707</v>
      </c>
    </row>
    <row r="1229" spans="1:3" x14ac:dyDescent="0.25">
      <c r="A1229" s="9">
        <v>502220</v>
      </c>
      <c r="B1229" s="8">
        <v>172188220</v>
      </c>
      <c r="C1229" s="6" t="s">
        <v>707</v>
      </c>
    </row>
    <row r="1230" spans="1:3" x14ac:dyDescent="0.25">
      <c r="A1230" s="9">
        <v>502320</v>
      </c>
      <c r="B1230" s="8">
        <v>172188320</v>
      </c>
      <c r="C1230" s="6" t="s">
        <v>707</v>
      </c>
    </row>
    <row r="1231" spans="1:3" x14ac:dyDescent="0.25">
      <c r="A1231" s="9">
        <v>502420</v>
      </c>
      <c r="B1231" s="8">
        <v>172188520</v>
      </c>
      <c r="C1231" s="6" t="s">
        <v>707</v>
      </c>
    </row>
    <row r="1232" spans="1:3" x14ac:dyDescent="0.25">
      <c r="A1232" s="9">
        <v>503020</v>
      </c>
      <c r="B1232" s="8">
        <v>172193620</v>
      </c>
      <c r="C1232" s="6" t="s">
        <v>707</v>
      </c>
    </row>
    <row r="1233" spans="1:3" x14ac:dyDescent="0.25">
      <c r="A1233" s="9">
        <v>503320</v>
      </c>
      <c r="B1233" s="8">
        <v>172233420</v>
      </c>
      <c r="C1233" s="6" t="s">
        <v>707</v>
      </c>
    </row>
    <row r="1234" spans="1:3" x14ac:dyDescent="0.25">
      <c r="A1234" s="9">
        <v>503420</v>
      </c>
      <c r="B1234" s="8">
        <v>172233520</v>
      </c>
      <c r="C1234" s="6" t="s">
        <v>707</v>
      </c>
    </row>
    <row r="1235" spans="1:3" x14ac:dyDescent="0.25">
      <c r="A1235" s="9">
        <v>503520</v>
      </c>
      <c r="B1235" s="8">
        <v>172233620</v>
      </c>
      <c r="C1235" s="6" t="s">
        <v>707</v>
      </c>
    </row>
    <row r="1236" spans="1:3" x14ac:dyDescent="0.25">
      <c r="A1236" s="9">
        <v>503620</v>
      </c>
      <c r="B1236" s="8">
        <v>172233720</v>
      </c>
      <c r="C1236" s="6" t="s">
        <v>707</v>
      </c>
    </row>
    <row r="1237" spans="1:3" x14ac:dyDescent="0.25">
      <c r="A1237" s="9">
        <v>503720</v>
      </c>
      <c r="B1237" s="8">
        <v>172233920</v>
      </c>
      <c r="C1237" s="6" t="s">
        <v>707</v>
      </c>
    </row>
    <row r="1238" spans="1:3" x14ac:dyDescent="0.25">
      <c r="A1238" s="9">
        <v>503820</v>
      </c>
      <c r="B1238" s="8">
        <v>172234020</v>
      </c>
      <c r="C1238" s="6" t="s">
        <v>707</v>
      </c>
    </row>
    <row r="1239" spans="1:3" x14ac:dyDescent="0.25">
      <c r="A1239" s="9">
        <v>503920</v>
      </c>
      <c r="B1239" s="8">
        <v>172234120</v>
      </c>
      <c r="C1239" s="6" t="s">
        <v>707</v>
      </c>
    </row>
    <row r="1240" spans="1:3" x14ac:dyDescent="0.25">
      <c r="A1240" s="9">
        <v>504020</v>
      </c>
      <c r="B1240" s="8">
        <v>172234220</v>
      </c>
      <c r="C1240" s="6" t="s">
        <v>707</v>
      </c>
    </row>
    <row r="1241" spans="1:3" x14ac:dyDescent="0.25">
      <c r="A1241" s="9">
        <v>504120</v>
      </c>
      <c r="B1241" s="8">
        <v>172234320</v>
      </c>
      <c r="C1241" s="6" t="s">
        <v>707</v>
      </c>
    </row>
    <row r="1242" spans="1:3" x14ac:dyDescent="0.25">
      <c r="A1242" s="9">
        <v>504220</v>
      </c>
      <c r="B1242" s="8">
        <v>172234420</v>
      </c>
      <c r="C1242" s="6" t="s">
        <v>707</v>
      </c>
    </row>
    <row r="1243" spans="1:3" x14ac:dyDescent="0.25">
      <c r="A1243" s="9">
        <v>504320</v>
      </c>
      <c r="B1243" s="8">
        <v>172234520</v>
      </c>
      <c r="C1243" s="6" t="s">
        <v>707</v>
      </c>
    </row>
    <row r="1244" spans="1:3" x14ac:dyDescent="0.25">
      <c r="A1244" s="9">
        <v>504420</v>
      </c>
      <c r="B1244" s="8">
        <v>172234620</v>
      </c>
      <c r="C1244" s="6" t="s">
        <v>707</v>
      </c>
    </row>
    <row r="1245" spans="1:3" x14ac:dyDescent="0.25">
      <c r="A1245" s="9">
        <v>504520</v>
      </c>
      <c r="B1245" s="8">
        <v>172234720</v>
      </c>
      <c r="C1245" s="6" t="s">
        <v>707</v>
      </c>
    </row>
    <row r="1246" spans="1:3" x14ac:dyDescent="0.25">
      <c r="A1246" s="9">
        <v>504620</v>
      </c>
      <c r="B1246" s="8">
        <v>172234820</v>
      </c>
      <c r="C1246" s="6" t="s">
        <v>707</v>
      </c>
    </row>
    <row r="1247" spans="1:3" x14ac:dyDescent="0.25">
      <c r="A1247" s="9">
        <v>504720</v>
      </c>
      <c r="B1247" s="8">
        <v>172234920</v>
      </c>
      <c r="C1247" s="6" t="s">
        <v>707</v>
      </c>
    </row>
    <row r="1248" spans="1:3" x14ac:dyDescent="0.25">
      <c r="A1248" s="9">
        <v>504820</v>
      </c>
      <c r="B1248" s="8">
        <v>172235020</v>
      </c>
      <c r="C1248" s="6" t="s">
        <v>707</v>
      </c>
    </row>
    <row r="1249" spans="1:3" x14ac:dyDescent="0.25">
      <c r="A1249" s="9">
        <v>504920</v>
      </c>
      <c r="B1249" s="8">
        <v>172235120</v>
      </c>
      <c r="C1249" s="6" t="s">
        <v>707</v>
      </c>
    </row>
    <row r="1250" spans="1:3" x14ac:dyDescent="0.25">
      <c r="A1250" s="9">
        <v>505020</v>
      </c>
      <c r="B1250" s="8">
        <v>172235220</v>
      </c>
      <c r="C1250" s="6" t="s">
        <v>707</v>
      </c>
    </row>
    <row r="1251" spans="1:3" x14ac:dyDescent="0.25">
      <c r="A1251" s="9">
        <v>505120</v>
      </c>
      <c r="B1251" s="8">
        <v>172235420</v>
      </c>
      <c r="C1251" s="6" t="s">
        <v>707</v>
      </c>
    </row>
    <row r="1252" spans="1:3" x14ac:dyDescent="0.25">
      <c r="A1252" s="9">
        <v>505220</v>
      </c>
      <c r="B1252" s="8">
        <v>172235520</v>
      </c>
      <c r="C1252" s="6" t="s">
        <v>707</v>
      </c>
    </row>
    <row r="1253" spans="1:3" x14ac:dyDescent="0.25">
      <c r="A1253" s="9">
        <v>505320</v>
      </c>
      <c r="B1253" s="8">
        <v>172235620</v>
      </c>
      <c r="C1253" s="6" t="s">
        <v>707</v>
      </c>
    </row>
    <row r="1254" spans="1:3" x14ac:dyDescent="0.25">
      <c r="A1254" s="9">
        <v>505420</v>
      </c>
      <c r="B1254" s="8">
        <v>172235720</v>
      </c>
      <c r="C1254" s="6" t="s">
        <v>707</v>
      </c>
    </row>
    <row r="1255" spans="1:3" x14ac:dyDescent="0.25">
      <c r="A1255" s="9">
        <v>505520</v>
      </c>
      <c r="B1255" s="8">
        <v>172235820</v>
      </c>
      <c r="C1255" s="6" t="s">
        <v>707</v>
      </c>
    </row>
    <row r="1256" spans="1:3" x14ac:dyDescent="0.25">
      <c r="A1256" s="9">
        <v>505620</v>
      </c>
      <c r="B1256" s="8">
        <v>172235920</v>
      </c>
      <c r="C1256" s="6" t="s">
        <v>707</v>
      </c>
    </row>
    <row r="1257" spans="1:3" x14ac:dyDescent="0.25">
      <c r="A1257" s="9">
        <v>505720</v>
      </c>
      <c r="B1257" s="8">
        <v>172236020</v>
      </c>
      <c r="C1257" s="6" t="s">
        <v>707</v>
      </c>
    </row>
    <row r="1258" spans="1:3" x14ac:dyDescent="0.25">
      <c r="A1258" s="9">
        <v>505820</v>
      </c>
      <c r="B1258" s="8">
        <v>172236120</v>
      </c>
      <c r="C1258" s="6" t="s">
        <v>707</v>
      </c>
    </row>
    <row r="1259" spans="1:3" x14ac:dyDescent="0.25">
      <c r="A1259" s="9">
        <v>505920</v>
      </c>
      <c r="B1259" s="8">
        <v>172236220</v>
      </c>
      <c r="C1259" s="6" t="s">
        <v>707</v>
      </c>
    </row>
    <row r="1260" spans="1:3" x14ac:dyDescent="0.25">
      <c r="A1260" s="9">
        <v>506020</v>
      </c>
      <c r="B1260" s="8">
        <v>172236320</v>
      </c>
      <c r="C1260" s="6" t="s">
        <v>707</v>
      </c>
    </row>
    <row r="1261" spans="1:3" x14ac:dyDescent="0.25">
      <c r="A1261" s="9">
        <v>506120</v>
      </c>
      <c r="B1261" s="8">
        <v>172236420</v>
      </c>
      <c r="C1261" s="6" t="s">
        <v>707</v>
      </c>
    </row>
    <row r="1262" spans="1:3" x14ac:dyDescent="0.25">
      <c r="A1262" s="9">
        <v>506220</v>
      </c>
      <c r="B1262" s="8">
        <v>172236520</v>
      </c>
      <c r="C1262" s="6" t="s">
        <v>707</v>
      </c>
    </row>
    <row r="1263" spans="1:3" x14ac:dyDescent="0.25">
      <c r="A1263" s="9">
        <v>506320</v>
      </c>
      <c r="B1263" s="8">
        <v>172236620</v>
      </c>
      <c r="C1263" s="6" t="s">
        <v>707</v>
      </c>
    </row>
    <row r="1264" spans="1:3" x14ac:dyDescent="0.25">
      <c r="A1264" s="9">
        <v>506420</v>
      </c>
      <c r="B1264" s="8">
        <v>172244320</v>
      </c>
      <c r="C1264" s="6" t="s">
        <v>707</v>
      </c>
    </row>
    <row r="1265" spans="1:3" x14ac:dyDescent="0.25">
      <c r="A1265" s="9">
        <v>506520</v>
      </c>
      <c r="B1265" s="8">
        <v>172249620</v>
      </c>
      <c r="C1265" s="6" t="s">
        <v>707</v>
      </c>
    </row>
    <row r="1266" spans="1:3" x14ac:dyDescent="0.25">
      <c r="A1266" s="9">
        <v>506720</v>
      </c>
      <c r="B1266" s="8">
        <v>172285020</v>
      </c>
      <c r="C1266" s="6" t="s">
        <v>707</v>
      </c>
    </row>
    <row r="1267" spans="1:3" x14ac:dyDescent="0.25">
      <c r="A1267" s="9">
        <v>503220</v>
      </c>
      <c r="B1267" s="8">
        <v>172288420</v>
      </c>
      <c r="C1267" s="6" t="s">
        <v>707</v>
      </c>
    </row>
    <row r="1268" spans="1:3" x14ac:dyDescent="0.25">
      <c r="A1268" s="9">
        <v>506620</v>
      </c>
      <c r="B1268" s="8">
        <v>172294320</v>
      </c>
      <c r="C1268" s="6" t="s">
        <v>707</v>
      </c>
    </row>
    <row r="1269" spans="1:3" x14ac:dyDescent="0.25">
      <c r="A1269" s="9">
        <v>506820</v>
      </c>
      <c r="B1269" s="8">
        <v>172310920</v>
      </c>
      <c r="C1269" s="6" t="s">
        <v>707</v>
      </c>
    </row>
    <row r="1270" spans="1:3" x14ac:dyDescent="0.25">
      <c r="A1270" s="9">
        <v>506920</v>
      </c>
      <c r="B1270" s="8">
        <v>172318620</v>
      </c>
      <c r="C1270" s="6" t="s">
        <v>707</v>
      </c>
    </row>
    <row r="1271" spans="1:3" x14ac:dyDescent="0.25">
      <c r="A1271" s="9">
        <v>498020</v>
      </c>
      <c r="B1271" s="8">
        <v>173330520</v>
      </c>
      <c r="C1271" s="6" t="s">
        <v>29</v>
      </c>
    </row>
    <row r="1272" spans="1:3" x14ac:dyDescent="0.25">
      <c r="A1272" s="9">
        <v>497920</v>
      </c>
      <c r="B1272" s="8">
        <v>173332720</v>
      </c>
      <c r="C1272" s="6" t="s">
        <v>29</v>
      </c>
    </row>
    <row r="1273" spans="1:3" x14ac:dyDescent="0.25">
      <c r="A1273" s="9">
        <v>507120</v>
      </c>
      <c r="B1273" s="8">
        <v>173387020</v>
      </c>
      <c r="C1273" s="6" t="s">
        <v>29</v>
      </c>
    </row>
    <row r="1274" spans="1:3" x14ac:dyDescent="0.25">
      <c r="A1274" s="9">
        <v>511020</v>
      </c>
      <c r="B1274" s="8">
        <v>173429920</v>
      </c>
      <c r="C1274" s="6" t="s">
        <v>29</v>
      </c>
    </row>
    <row r="1275" spans="1:3" x14ac:dyDescent="0.25">
      <c r="A1275" s="9">
        <v>511220</v>
      </c>
      <c r="B1275" s="8">
        <v>173540520</v>
      </c>
      <c r="C1275" s="6" t="s">
        <v>29</v>
      </c>
    </row>
    <row r="1276" spans="1:3" x14ac:dyDescent="0.25">
      <c r="A1276" s="9">
        <v>508020</v>
      </c>
      <c r="B1276" s="8">
        <v>173585920</v>
      </c>
      <c r="C1276" s="6" t="s">
        <v>29</v>
      </c>
    </row>
    <row r="1277" spans="1:3" x14ac:dyDescent="0.25">
      <c r="A1277" s="9">
        <v>508120</v>
      </c>
      <c r="B1277" s="8">
        <v>173586220</v>
      </c>
      <c r="C1277" s="6" t="s">
        <v>29</v>
      </c>
    </row>
    <row r="1278" spans="1:3" x14ac:dyDescent="0.25">
      <c r="A1278" s="9">
        <v>508220</v>
      </c>
      <c r="B1278" s="8">
        <v>173586420</v>
      </c>
      <c r="C1278" s="6" t="s">
        <v>29</v>
      </c>
    </row>
    <row r="1279" spans="1:3" x14ac:dyDescent="0.25">
      <c r="A1279" s="9">
        <v>508320</v>
      </c>
      <c r="B1279" s="8">
        <v>173586620</v>
      </c>
      <c r="C1279" s="6" t="s">
        <v>29</v>
      </c>
    </row>
    <row r="1280" spans="1:3" x14ac:dyDescent="0.25">
      <c r="A1280" s="9">
        <v>508420</v>
      </c>
      <c r="B1280" s="8">
        <v>173586820</v>
      </c>
      <c r="C1280" s="6" t="s">
        <v>29</v>
      </c>
    </row>
    <row r="1281" spans="1:3" x14ac:dyDescent="0.25">
      <c r="A1281" s="9">
        <v>508520</v>
      </c>
      <c r="B1281" s="8">
        <v>173587020</v>
      </c>
      <c r="C1281" s="6" t="s">
        <v>29</v>
      </c>
    </row>
    <row r="1282" spans="1:3" x14ac:dyDescent="0.25">
      <c r="A1282" s="9">
        <v>508620</v>
      </c>
      <c r="B1282" s="8">
        <v>173587320</v>
      </c>
      <c r="C1282" s="6" t="s">
        <v>29</v>
      </c>
    </row>
    <row r="1283" spans="1:3" x14ac:dyDescent="0.25">
      <c r="A1283" s="9">
        <v>508720</v>
      </c>
      <c r="B1283" s="8">
        <v>173587520</v>
      </c>
      <c r="C1283" s="6" t="s">
        <v>29</v>
      </c>
    </row>
    <row r="1284" spans="1:3" x14ac:dyDescent="0.25">
      <c r="A1284" s="9">
        <v>508820</v>
      </c>
      <c r="B1284" s="8">
        <v>173587820</v>
      </c>
      <c r="C1284" s="6" t="s">
        <v>29</v>
      </c>
    </row>
    <row r="1285" spans="1:3" x14ac:dyDescent="0.25">
      <c r="A1285" s="9">
        <v>508920</v>
      </c>
      <c r="B1285" s="8">
        <v>173588020</v>
      </c>
      <c r="C1285" s="6" t="s">
        <v>29</v>
      </c>
    </row>
    <row r="1286" spans="1:3" x14ac:dyDescent="0.25">
      <c r="A1286" s="9">
        <v>509020</v>
      </c>
      <c r="B1286" s="8">
        <v>173588220</v>
      </c>
      <c r="C1286" s="6" t="s">
        <v>29</v>
      </c>
    </row>
    <row r="1287" spans="1:3" x14ac:dyDescent="0.25">
      <c r="A1287" s="9">
        <v>509120</v>
      </c>
      <c r="B1287" s="8">
        <v>173588420</v>
      </c>
      <c r="C1287" s="6" t="s">
        <v>29</v>
      </c>
    </row>
    <row r="1288" spans="1:3" x14ac:dyDescent="0.25">
      <c r="A1288" s="9">
        <v>509220</v>
      </c>
      <c r="B1288" s="8">
        <v>173588620</v>
      </c>
      <c r="C1288" s="6" t="s">
        <v>29</v>
      </c>
    </row>
    <row r="1289" spans="1:3" x14ac:dyDescent="0.25">
      <c r="A1289" s="9">
        <v>509320</v>
      </c>
      <c r="B1289" s="8">
        <v>173588820</v>
      </c>
      <c r="C1289" s="6" t="s">
        <v>29</v>
      </c>
    </row>
    <row r="1290" spans="1:3" x14ac:dyDescent="0.25">
      <c r="A1290" s="9">
        <v>511120</v>
      </c>
      <c r="B1290" s="8">
        <v>173589120</v>
      </c>
      <c r="C1290" s="6" t="s">
        <v>29</v>
      </c>
    </row>
    <row r="1291" spans="1:3" x14ac:dyDescent="0.25">
      <c r="A1291" s="9">
        <v>509520</v>
      </c>
      <c r="B1291" s="8">
        <v>173589320</v>
      </c>
      <c r="C1291" s="6" t="s">
        <v>29</v>
      </c>
    </row>
    <row r="1292" spans="1:3" x14ac:dyDescent="0.25">
      <c r="A1292" s="9">
        <v>509620</v>
      </c>
      <c r="B1292" s="8">
        <v>173589520</v>
      </c>
      <c r="C1292" s="6" t="s">
        <v>29</v>
      </c>
    </row>
    <row r="1293" spans="1:3" x14ac:dyDescent="0.25">
      <c r="A1293" s="9">
        <v>509720</v>
      </c>
      <c r="B1293" s="8">
        <v>173589820</v>
      </c>
      <c r="C1293" s="6" t="s">
        <v>29</v>
      </c>
    </row>
    <row r="1294" spans="1:3" x14ac:dyDescent="0.25">
      <c r="A1294" s="9">
        <v>509820</v>
      </c>
      <c r="B1294" s="8">
        <v>173590020</v>
      </c>
      <c r="C1294" s="6" t="s">
        <v>29</v>
      </c>
    </row>
    <row r="1295" spans="1:3" x14ac:dyDescent="0.25">
      <c r="A1295" s="9">
        <v>509920</v>
      </c>
      <c r="B1295" s="8">
        <v>173590220</v>
      </c>
      <c r="C1295" s="6" t="s">
        <v>29</v>
      </c>
    </row>
    <row r="1296" spans="1:3" x14ac:dyDescent="0.25">
      <c r="A1296" s="9">
        <v>510020</v>
      </c>
      <c r="B1296" s="8">
        <v>173590420</v>
      </c>
      <c r="C1296" s="6" t="s">
        <v>29</v>
      </c>
    </row>
    <row r="1297" spans="1:3" x14ac:dyDescent="0.25">
      <c r="A1297" s="9">
        <v>510120</v>
      </c>
      <c r="B1297" s="8">
        <v>173590620</v>
      </c>
      <c r="C1297" s="6" t="s">
        <v>29</v>
      </c>
    </row>
    <row r="1298" spans="1:3" x14ac:dyDescent="0.25">
      <c r="A1298" s="9">
        <v>510220</v>
      </c>
      <c r="B1298" s="8">
        <v>173590720</v>
      </c>
      <c r="C1298" s="6" t="s">
        <v>29</v>
      </c>
    </row>
    <row r="1299" spans="1:3" x14ac:dyDescent="0.25">
      <c r="A1299" s="9">
        <v>510320</v>
      </c>
      <c r="B1299" s="8">
        <v>173591020</v>
      </c>
      <c r="C1299" s="6" t="s">
        <v>29</v>
      </c>
    </row>
    <row r="1300" spans="1:3" x14ac:dyDescent="0.25">
      <c r="A1300" s="9">
        <v>510420</v>
      </c>
      <c r="B1300" s="8">
        <v>173591320</v>
      </c>
      <c r="C1300" s="6" t="s">
        <v>29</v>
      </c>
    </row>
    <row r="1301" spans="1:3" x14ac:dyDescent="0.25">
      <c r="A1301" s="9">
        <v>510520</v>
      </c>
      <c r="B1301" s="8">
        <v>173591520</v>
      </c>
      <c r="C1301" s="6" t="s">
        <v>29</v>
      </c>
    </row>
    <row r="1302" spans="1:3" x14ac:dyDescent="0.25">
      <c r="A1302" s="9">
        <v>510620</v>
      </c>
      <c r="B1302" s="8">
        <v>173591720</v>
      </c>
      <c r="C1302" s="6" t="s">
        <v>29</v>
      </c>
    </row>
    <row r="1303" spans="1:3" x14ac:dyDescent="0.25">
      <c r="A1303" s="9">
        <v>510720</v>
      </c>
      <c r="B1303" s="8">
        <v>173591920</v>
      </c>
      <c r="C1303" s="6" t="s">
        <v>29</v>
      </c>
    </row>
    <row r="1304" spans="1:3" x14ac:dyDescent="0.25">
      <c r="A1304" s="9">
        <v>510820</v>
      </c>
      <c r="B1304" s="8">
        <v>173592120</v>
      </c>
      <c r="C1304" s="6" t="s">
        <v>29</v>
      </c>
    </row>
    <row r="1305" spans="1:3" x14ac:dyDescent="0.25">
      <c r="A1305" s="9">
        <v>510920</v>
      </c>
      <c r="B1305" s="8">
        <v>173592420</v>
      </c>
      <c r="C1305" s="6" t="s">
        <v>29</v>
      </c>
    </row>
    <row r="1306" spans="1:3" x14ac:dyDescent="0.25">
      <c r="A1306" s="9">
        <v>507220</v>
      </c>
      <c r="B1306" s="8">
        <v>173680420</v>
      </c>
      <c r="C1306" s="6" t="s">
        <v>29</v>
      </c>
    </row>
    <row r="1307" spans="1:3" x14ac:dyDescent="0.25">
      <c r="A1307" s="9">
        <v>507220</v>
      </c>
      <c r="B1307" s="8">
        <v>173680420</v>
      </c>
      <c r="C1307" s="6" t="s">
        <v>29</v>
      </c>
    </row>
    <row r="1308" spans="1:3" x14ac:dyDescent="0.25">
      <c r="A1308" s="9">
        <v>507220</v>
      </c>
      <c r="B1308" s="8">
        <v>173680420</v>
      </c>
      <c r="C1308" s="6" t="s">
        <v>29</v>
      </c>
    </row>
    <row r="1309" spans="1:3" x14ac:dyDescent="0.25">
      <c r="A1309" s="9">
        <v>507220</v>
      </c>
      <c r="B1309" s="8">
        <v>173680420</v>
      </c>
      <c r="C1309" s="6" t="s">
        <v>29</v>
      </c>
    </row>
    <row r="1310" spans="1:3" x14ac:dyDescent="0.25">
      <c r="A1310" s="9">
        <v>507220</v>
      </c>
      <c r="B1310" s="8">
        <v>173680420</v>
      </c>
      <c r="C1310" s="6" t="s">
        <v>29</v>
      </c>
    </row>
    <row r="1311" spans="1:3" x14ac:dyDescent="0.25">
      <c r="A1311" s="9">
        <v>507220</v>
      </c>
      <c r="B1311" s="8">
        <v>173680420</v>
      </c>
      <c r="C1311" s="6" t="s">
        <v>29</v>
      </c>
    </row>
    <row r="1312" spans="1:3" x14ac:dyDescent="0.25">
      <c r="A1312" s="9">
        <v>507720</v>
      </c>
      <c r="B1312" s="8">
        <v>173687920</v>
      </c>
      <c r="C1312" s="6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Constanza Uribe Barrera</cp:lastModifiedBy>
  <cp:lastPrinted>2021-03-05T20:44:12Z</cp:lastPrinted>
  <dcterms:created xsi:type="dcterms:W3CDTF">2020-05-07T23:46:15Z</dcterms:created>
  <dcterms:modified xsi:type="dcterms:W3CDTF">2021-12-03T19:07:00Z</dcterms:modified>
</cp:coreProperties>
</file>