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ina.diaz\AppData\Local\Microsoft\Windows\INetCache\Content.Outlook\1NJ4PA5D\"/>
    </mc:Choice>
  </mc:AlternateContent>
  <xr:revisionPtr revIDLastSave="0" documentId="13_ncr:1_{181B453B-48AE-4F49-831F-453690C08F6C}" xr6:coauthVersionLast="45" xr6:coauthVersionMax="45" xr10:uidLastSave="{00000000-0000-0000-0000-000000000000}"/>
  <bookViews>
    <workbookView xWindow="-120" yWindow="-120" windowWidth="20730" windowHeight="11160" xr2:uid="{00000000-000D-0000-FFFF-FFFF00000000}"/>
  </bookViews>
  <sheets>
    <sheet name="DEP-FT-36 VX" sheetId="1" r:id="rId1"/>
  </sheets>
  <definedNames>
    <definedName name="_xlnm._FilterDatabase" localSheetId="0" hidden="1">'DEP-FT-36 VX'!$A$5:$CQ$128</definedName>
    <definedName name="_xlnm.Print_Area" localSheetId="0">'DEP-FT-36 VX'!$A$1:$CQ$128</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tc={F9C7F956-3325-46C2-A4CD-4E457A561C7A}</author>
    <author>tc={C8F4995C-B5A6-412B-85FB-33DE72E71CB1}</author>
    <author>tc={997AB4C1-129F-4025-8F3E-5F80D074108A}</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96" authorId="1"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S97" authorId="2"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S100" authorId="3"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List>
</comments>
</file>

<file path=xl/sharedStrings.xml><?xml version="1.0" encoding="utf-8"?>
<sst xmlns="http://schemas.openxmlformats.org/spreadsheetml/2006/main" count="1899" uniqueCount="669">
  <si>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</si>
  <si>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</si>
  <si>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</si>
  <si>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</si>
  <si>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</si>
  <si>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</si>
  <si>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</si>
  <si>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</si>
  <si>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</si>
  <si>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</si>
  <si>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</si>
  <si>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</si>
  <si>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</si>
  <si>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</si>
  <si>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</si>
  <si>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</si>
  <si>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</si>
  <si>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</si>
  <si>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</si>
  <si>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</si>
  <si>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</si>
  <si>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</si>
  <si>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</si>
  <si>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</si>
  <si>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</si>
  <si>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</si>
  <si>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</si>
  <si>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</si>
  <si>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</si>
  <si>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</si>
  <si>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</si>
  <si>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</si>
  <si>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</si>
  <si>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</si>
  <si>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</si>
  <si>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</si>
  <si>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</si>
  <si>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</si>
  <si>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</si>
  <si>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</si>
  <si>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</si>
  <si>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</si>
  <si>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</si>
  <si>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</si>
  <si>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</si>
  <si>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</si>
  <si>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</si>
  <si>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</si>
  <si>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</si>
  <si>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</si>
  <si>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</si>
  <si>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</si>
  <si>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</si>
  <si>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</si>
  <si>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</si>
  <si>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</si>
  <si>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</si>
  <si>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</si>
  <si>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</si>
  <si>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Observaciones</t>
  </si>
  <si>
    <t>Avance Acumulado</t>
  </si>
  <si>
    <t>Porcentaje de Avance Total 
 PAI</t>
  </si>
  <si>
    <t>Cumplimiento de la Estrategia del PEI</t>
  </si>
  <si>
    <t xml:space="preserve">ARCHÍVESE EN: </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</si>
  <si>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</si>
  <si>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</si>
  <si>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</si>
  <si>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</si>
  <si>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</si>
  <si>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</si>
  <si>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</si>
  <si>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</si>
  <si>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</si>
  <si>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</si>
  <si>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</si>
  <si>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</si>
  <si>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DEP-FT-36/V14</t>
  </si>
  <si>
    <t>Oficialización:  26/03/2021</t>
  </si>
  <si>
    <t>VERSIÓN FINAL</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</si>
  <si>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</si>
  <si>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</si>
  <si>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</si>
  <si>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</si>
  <si>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</si>
  <si>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 xml:space="preserve">Pacto por la vida (protección a personas y comunidades en riesgo)
Una apuesta por el goce efectivo de los derechos de los colombianos
</t>
  </si>
  <si>
    <t>Pacto por la vida (protección a personas y comunidades en riesgo)
Red de participación cívica</t>
  </si>
  <si>
    <t xml:space="preserve">Pacto por la vida (protección a personas y comunidades en riesgo)
Fortalecer la institucionalidad encargada de
la prevención, atención y protección de las mujeres
víctimas de la violencia de género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</si>
  <si>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</si>
  <si>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Gestionar el conocimiento y los aprendizajes para crear valor público</t>
  </si>
  <si>
    <t>Promover y proteger los derechos humanos, especialmente la vida, la libertad, la seguridad, así como los derechos de autor y conexos, fundamentados en la cultura de legalidad y emprendimiento.</t>
  </si>
  <si>
    <t>Fortalecer la Gestión y desempeño del Sector Interior</t>
  </si>
  <si>
    <t xml:space="preserve">Seguridad, autoridad y orden para la libertad: defensa nacional, seguridad ciudadana y colaboración ciudadana
Imperio de la ley: derechos humanos, justicia accesible, oportuna y en toda Colombia, para todos
</t>
  </si>
  <si>
    <t>Seguridad, autoridad y orden para la libertad: defensa nacional, seguridad ciudadana y colaboración ciudadana</t>
  </si>
  <si>
    <t xml:space="preserve">Seguridad, autoridad y orden para la libertad: defensa nacional, seguridad ciudadana y colaboración ciudadana
Derecho de las mujeres a una vida libre de violencias
</t>
  </si>
  <si>
    <t>Innovación pública para un país moderno</t>
  </si>
  <si>
    <t>Pacto por la legalidad: Seguridad efectiva y justicia transparente para que todos vivamos con libertad y en democracia</t>
  </si>
  <si>
    <t xml:space="preserve">Pacto por la legalidad: Seguridad efectiva y justicia transparente para que todos vivamos con libertad y en democracia
Pacto de equidad para las mujeres
</t>
  </si>
  <si>
    <t xml:space="preserve">Pacto por la legalidad: seguridad efectiva y justicia transparente para que todos vivamos con libertad y en democracia
Pacto de equidad para las mujeres
Pacto por la equidad de oportunidades para grupos étnicos
</t>
  </si>
  <si>
    <t>1. Propender por una cultura de respeto y garantía de los derechos humanos, que contribuya al proceso de construcción de paz.</t>
  </si>
  <si>
    <t>2. Fortalecer la capacidad institucional para identificar oportunamente las amenazas, riesgos y vulnerabilidades a las cuales están expuestas las poblaciones objeto.</t>
  </si>
  <si>
    <t>3. Gestionar soluciones estratégicas que contribuyan a la garantía efectiva al derecho a la vida, libertad y seguridad de las poblaciones objeto y optimizar los tiempos de respuesta en la ruta de protección.</t>
  </si>
  <si>
    <t>4. Fortalecer las capacidades institucionales para la inclusión de los enfoques diferenciales en los procesos misionales.</t>
  </si>
  <si>
    <t>5. Fortalecer la entidad a través de la implementación de las políticas de desempeño institucional de MIPG y las mejores prácticas que generen valor público a nuestra población objeto y grupos de interés.</t>
  </si>
  <si>
    <t>1. Fortalecer y acompañar estrategias de pedagogía social y gestión para el ejercicio de los derechos humanos, teniendo en cuenta los enfoques diferenciales</t>
  </si>
  <si>
    <t>2. Incorporar el análisis de contexto como mecanismo para la identificación anticipada o temprana de las amenazas, riesgos y vulnerabilidades de las poblaciones objeto.</t>
  </si>
  <si>
    <t>3. Asistir técnicamente y en lo de sus competencias junto con las demás entidades corresponsables en la formulación y desarrollo de mecanismos o planes de prevención y protección</t>
  </si>
  <si>
    <t>5.Participar en los diferentes espacios e instancias de prevención y/o protección de competencia de la UNP</t>
  </si>
  <si>
    <t>6.Apoyar la Evaluación de los Programas de Protección</t>
  </si>
  <si>
    <t>7.Consolidar y poner en marcha el observatorio de información</t>
  </si>
  <si>
    <t>8.Contribuir en la identificación efectiva de actores amenazantes y desmantelamiento de organizaciones y conductas criminales</t>
  </si>
  <si>
    <t>9. Reducir el tiempo de respuesta promedio entre la solicitud, aprobación, recomendación y la implementación de medidas de protección  en la ruta individual para defensores de derechos humanos y otras poblaciones previstas en el marco del decreto 1066 de 2015.</t>
  </si>
  <si>
    <t>10. Actuar de manera eficiente y eficaz en las rutas de protección</t>
  </si>
  <si>
    <t>12. Fortalecer los conocimientos de los funcionarios y colaboradores frente a los enfoques diferenciales.</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</si>
  <si>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</si>
  <si>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14. Certificar la entidad en las normas internacionales ISO 9001:2015, 14001:2015, 27001:2013 Y 45001:2018.</t>
  </si>
  <si>
    <t>15. Consolidar la estrategia de cooperación internacional al interior de la entidad como mecanismo alterno para el desarrollo de programas, planes e iniciativas que contribuyan a alcanzar los objetivos institucionales.</t>
  </si>
  <si>
    <t>16. Direccionar de manera efectiva y oportuna las solicitudes allegadas a la entidad.</t>
  </si>
  <si>
    <t>17. Disminuir el tiempo de respuesta de los recursos de reposición.</t>
  </si>
  <si>
    <t>18. Fortalecer herramientas tecnológicas, el acceso a la información y la apropiación de las tecnologías de la información.</t>
  </si>
  <si>
    <t>19. Fortalecer los procesos en la gestión y desempeño eficaz y eficiente de la entidad.</t>
  </si>
  <si>
    <t>20. Gestionar, administrar y ejecutar eficientemente los recursos financieros necesarios desde la programación, apropiación y ejecución para dar cumplimiento a las metas y obtener los resultados de desempeño institucional planificados.</t>
  </si>
  <si>
    <t>23. Prever las necesidades de recurso humano y de funcionamiento</t>
  </si>
  <si>
    <t>Concurrir  a las convocatorias de las entidades gubernamentales para el desarrollo de las políticas para la superación de la estigmatización y la discriminación</t>
  </si>
  <si>
    <t>Porcentaje de cumplimiento del Plan de Comunicaciones Estratégicas</t>
  </si>
  <si>
    <t>Número de campañas de difusión y reconocimiento que promuevan la inclusión de las personas en proceso de reincorporación</t>
  </si>
  <si>
    <t>Porcentaje de participación de las convocatorias de las entidades gubernamentales para el desarrollo de las políticas para la superación de la estigmatización y la discriminación</t>
  </si>
  <si>
    <t>Número de campañas de reconocimiento de lideres y lideresas defensores de derechos humanos</t>
  </si>
  <si>
    <t>Porcentaje</t>
  </si>
  <si>
    <t>Número</t>
  </si>
  <si>
    <t xml:space="preserve">((Nº de actividades realizadas del Plan de Comunicaciones Estratégicas) /(Nº de actividades programas en el Plan de Comunicaciones Estratégicas))*100 </t>
  </si>
  <si>
    <t>Eficacia</t>
  </si>
  <si>
    <t>Gestión de las Comunicaciones Estratégicas</t>
  </si>
  <si>
    <t>Trimestral</t>
  </si>
  <si>
    <t>Semestral</t>
  </si>
  <si>
    <t>Coordinación y Cooperación Interinstitucional</t>
  </si>
  <si>
    <t>Ejecución del Plan de Comunicaciones Estratégicas</t>
  </si>
  <si>
    <t>Realizar campañas de difusión y reconocimiento  que promuevan la inclusión de las personas en proceso de reincorporación</t>
  </si>
  <si>
    <t xml:space="preserve">Concurrir a las convocatorias de las entidades gubernamentales para el desarrollo de las políticas para superación de la estigmatización y discriminación. </t>
  </si>
  <si>
    <t>Realizar las campañas de reconocimiento de lideres y lideresas defensores de derechos humanos</t>
  </si>
  <si>
    <t>Doce asistencias técnicas en el componente de prevención realizadas</t>
  </si>
  <si>
    <t>Asistencias técnicas en el componente de prevención realizadas de acuerdo con la programación del Ministerio del Interior.</t>
  </si>
  <si>
    <t>Nº de municipios con diagnósticos focalizados de riesgo, proyección de escenarios de riesgo o planes de prevención y contingencia apoyados técnicamente por la UNP</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</si>
  <si>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</si>
  <si>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</si>
  <si>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Gestión Evaluación del Riesgo</t>
  </si>
  <si>
    <t>Mensual</t>
  </si>
  <si>
    <t>Realizar asistencia técnica en el componente de prevención (diagnósticos focalizados de riesgo, proyección de escenarios de riesgo y planes de prevención y contingencia) de acuerdo con la programación del Ministerio del Interior</t>
  </si>
  <si>
    <t>Realizar asistencia técnica en el componente de prevención (diagnósticos focalizados de riesgo, proyección de escenarios de riesgo y planes de prevención y contingencia)</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</si>
  <si>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</si>
  <si>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</si>
  <si>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</si>
  <si>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</si>
  <si>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Encuentros de Prevención del Riesgo en los cuales participe la UNP</t>
  </si>
  <si>
    <t>Asistencias técnicas realizadas para la consolidación del proyecto de fortalecimiento  en los Planes Integrales de Prevención y Protección</t>
  </si>
  <si>
    <t>Porcentaje de encuentros de prevención del riesgo con participación de la UNP documentados</t>
  </si>
  <si>
    <t>((Nº de encuentros de prevención del riesgo con participación de la UNP documentados)/ (Nº de encuentros de prevención del riesgo viabilizados por la UNP))*100</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</si>
  <si>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</si>
  <si>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</si>
  <si>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Sugerencias presentado por la UNP a la instancia de Alto Nivel</t>
  </si>
  <si>
    <t>Acciones de coordinación realizadas por la UNP para la implementación del diseño y ejecución de las medidas de protección, atención y de asistencia complementarias a las medidas materiales de protección individual y colectiva.</t>
  </si>
  <si>
    <t>Documento presentado a la instancia del alto nivel con las sugerencias</t>
  </si>
  <si>
    <t>Un documento presentado a la instancia del alto nivel con las sugerencias realizadas por la UNP</t>
  </si>
  <si>
    <t>Porcentaje de acciones de coordinación realizadas por la UNP para  la implementación del diseño y ejecución de las medidas de protección, atención y de asistencia complementarias a las medidas materiales de protección individual y colectiva.</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</si>
  <si>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</si>
  <si>
    <t>Anual</t>
  </si>
  <si>
    <t>Documentar las acciones emprendidas desde la UNP en la estrategia de prevención a cargo del Ministerio del Interior</t>
  </si>
  <si>
    <t>Asistir técnicamente  a las entidades territoriales que soliciten el apoyo técnico de la UNP para la consolidación del proyecto de fortalecimiento en los Planes Integrales de Prevención y Protección</t>
  </si>
  <si>
    <t>Presentar sugerencias a la instancia de alto nivel del sistema para el ejercicio de la política pública en lo relacionado con el elemento de protección del plan estratégico de seguridad y protección</t>
  </si>
  <si>
    <t>Coordinar la implementación del diseño y ejecución de las medidas de protección, atención y de asistencia complementarias a las medidas materiales de protección individual y colectiva.</t>
  </si>
  <si>
    <t>Actualización al plan de fortalecimiento y articulación de las acciones tendientes a garantizar la presencia territorial de los programas de protección del Estado.</t>
  </si>
  <si>
    <t>Establecer a través de diálogos de saberes, conocer por menores de las necesidades inquietudes y solicitudes y las respuestas institucionales de la entidad mediante UNP en territorio (DG)</t>
  </si>
  <si>
    <t>Desarrollo del plan de fortalecimiento y articulación de las acciones tendientes a garantizar la presencia territorial de los programas de protección del Estado.</t>
  </si>
  <si>
    <t>Plan de Fortalecimiento actualizado</t>
  </si>
  <si>
    <t>Diálogos ejecutados en la estrategia UNP en territorio</t>
  </si>
  <si>
    <t>Plan de Fortalecimiento en ejecución</t>
  </si>
  <si>
    <t>Documento con la actualización al plan de fortalecimiento y articulación de las acciones tendientes a garantizar la presencia territorial de los programas de protección del Estado.</t>
  </si>
  <si>
    <t>Porcentaje de ejecución de avance de la estrategia UNP en territorio</t>
  </si>
  <si>
    <t>((Nº de visitas proyectadas) / (Nº de visitas programadas))*100</t>
  </si>
  <si>
    <t xml:space="preserve">Direccionamiento Estratégico y Planeación </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</si>
  <si>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</si>
  <si>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</si>
  <si>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 xml:space="preserve">Adoptar las medidas preventivas de competencia de la UNP, establecidas en los planes de prevención/contingencia, o protocolo de protección </t>
  </si>
  <si>
    <t>Concurrir a las mesas trabajo o sesiones a las que se han convocado a la entidad de acuerdo con sus competencias.</t>
  </si>
  <si>
    <t xml:space="preserve">Adoptar las decisiones que profiera el Ministerio del Interior en el marco del Plan Nacional de Garantías Electorales </t>
  </si>
  <si>
    <t>Medidas Preventivas de competencia de la UNP, adoptadas y  establecidas en los planes de prevención o contingencia  o protocolo de protección</t>
  </si>
  <si>
    <t>Mesas de Trabajo con participación de la UNP</t>
  </si>
  <si>
    <t xml:space="preserve">Medidas adoptadas por la UNP que profiera el Ministerio del Interior en el marco del Plan Nacional de Garantías Electorales </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</si>
  <si>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</si>
  <si>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</si>
  <si>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 xml:space="preserve">Porcentaje de mesas trabajo o sesiones con participación de la UNP </t>
  </si>
  <si>
    <t>((Nº de mesas de trabajo con participación de la UNP)/ (Nº de mesas de trabajo convocadas y viabilizadas por la entidad))*100</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</si>
  <si>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</si>
  <si>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</si>
  <si>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</si>
  <si>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</si>
  <si>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</si>
  <si>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</si>
  <si>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Identificación y sistematización de la información relacionada en las alertas tempranas.</t>
  </si>
  <si>
    <t>Articulación de acciones para el cumplimiento de las recomendaciones emitidas en las alertas tempranas</t>
  </si>
  <si>
    <t>Alertas tempranas Sistematizadas y Socializadas</t>
  </si>
  <si>
    <t>Comunicaciones emitidas a los corresponsables de protección para la individualización y gestión de tramites dentro de la ruta de protección</t>
  </si>
  <si>
    <t>Porcentaje de alertas tempranas sistematizadas y socializadas</t>
  </si>
  <si>
    <t>Porcentaje de comunicaciones emitidas a los corresponsables de protección para la individualización y gestión de tramites dentro de la ruta de protección</t>
  </si>
  <si>
    <t>((Nº de alertas tempranas sistematizadas y socializadas al interior de la UNP)/((Nº de alertas tempranas comunicadas a la UNP por parte del CIPRAT))*100</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</si>
  <si>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</si>
  <si>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</si>
  <si>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</si>
  <si>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</si>
  <si>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</si>
  <si>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</si>
  <si>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</si>
  <si>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</si>
  <si>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Eficiencia</t>
  </si>
  <si>
    <t>Implementación oportuna de las medidas de protección individual a NARP</t>
  </si>
  <si>
    <t>Actas de Implementación de Medidas</t>
  </si>
  <si>
    <t>Medidas de protección adoptadas e implementadas Programa de Prevención y Protección y del Programa de Protección para UP-PCC de la ruta individual</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</si>
  <si>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</si>
  <si>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</si>
  <si>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</si>
  <si>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</si>
  <si>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</si>
  <si>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</si>
  <si>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</si>
  <si>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</si>
  <si>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</si>
  <si>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Implementación oportuna de las medidas de protección colectiva (Ruta de Protección Colectiva)</t>
  </si>
  <si>
    <t>Incrementar el nivel de oportunidad en la implementación de las medidas de protección a los beneficiarios del Programa de Prevención y Protección y del Programa de Protección para UP-PCC de la ruta individual</t>
  </si>
  <si>
    <t xml:space="preserve">Medidas complementarias recomendadas  y/o determinadas por las diferentes instancias de determinación y/o recomendación de medidas de protección, informadas al Ministerio del Interior para su respectivo tramité. </t>
  </si>
  <si>
    <t>Actividades de coordinación interinstitucional realizadas por la UNP para atender la inminencia de riesgo que puedan presentar las personas y/o poblaciones de los programa de prevención y/o protección que coordina la UNP</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</si>
  <si>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</si>
  <si>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</si>
  <si>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</si>
  <si>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</si>
  <si>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Realizar la evaluación del riesgo a las solicitudes de medidas de protección de las víctimas del conflicto armado.</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</si>
  <si>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</si>
  <si>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Realizar las actividades de coordinación interinstitucional, para atender la inminencia de riesgo que puedan presentar las personas y/o poblaciones de los programa de prevención y/o protección que coordina la UNP</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</si>
  <si>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</si>
  <si>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</si>
  <si>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Realizar la Implementación de las  medidas de protección a víctimas del Conflicto Armado con riesgo extraordinario o extremo.</t>
  </si>
  <si>
    <t>Implementación de las  medidas de protección a víctimas del Conflicto Armado con riesgo extraordinario o extremo.</t>
  </si>
  <si>
    <t>Líderes sociales identificados con riesgo extraordinario, extremo o inminente con medidas de protección implementadas</t>
  </si>
  <si>
    <t>Seguimientos realizados a la implementación de las medidas de protección en el programa de prevención y protección y programa especial de protección UP-PCC</t>
  </si>
  <si>
    <t xml:space="preserve">Porcentaje de Victimas con medidas de protección implementadas con riesgo extraordinario o extremo </t>
  </si>
  <si>
    <t>Porcentaje de líderes sociales identificados con riesgo extraordinario, extremo o inminente con medidas de protección implementadas</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</si>
  <si>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</si>
  <si>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</si>
  <si>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Realizar el seguimiento a la implementación de las medidas de protección en el programa de prevención y protección y programa especial de protección UP-PCC</t>
  </si>
  <si>
    <t>Caracterización del Proceso de Gestión Integral de Medidas de Emergencia actualizada y oficializada</t>
  </si>
  <si>
    <t>Documento con la Caracterización del Proceso de Gestión Integral de Medidas de Emergencia actualizada y oficializada</t>
  </si>
  <si>
    <t>Gestión Integral de Medidas de Emergencia</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</si>
  <si>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</si>
  <si>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</si>
  <si>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</si>
  <si>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</si>
  <si>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</si>
  <si>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</si>
  <si>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</si>
  <si>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 xml:space="preserve">Desarrollar procesos de concertación en el marco de la evaluación de riesgos colectivos con comunidades étnicas previa decisión del CERREM Colectivo. </t>
  </si>
  <si>
    <t>Charlas de socialización realizadas a las mujeres de la población objeto del Decreto 1066 del 2015 y 1139 del 2021</t>
  </si>
  <si>
    <t xml:space="preserve">Concertaciones realizadas en el marco de la evaluación de riesgos colectivos con comunidades étnicas previa decisión del CERREM Colectivo. </t>
  </si>
  <si>
    <t>Numero de Charlas de socialización realizadas a las mujeres de la población objeto del Decreto 1066 del 2015 y 1139 del 2021</t>
  </si>
  <si>
    <t>Porcentaje de comunidades étnicas con medidas de protección concertadas</t>
  </si>
  <si>
    <t>Presentar documento con los lineamientos para el desarrollo de los Enfoques Diferenciales  (DG)</t>
  </si>
  <si>
    <t xml:space="preserve">Documento de Enfoque Diferencial </t>
  </si>
  <si>
    <t>Un Documento de Enfoque Diferencial</t>
  </si>
  <si>
    <t>Actualizar el Banco de Proyectos de la UNP (DG)</t>
  </si>
  <si>
    <t>Realizar la actualización del Mapa de Cooperantes de la UNP</t>
  </si>
  <si>
    <t xml:space="preserve">Presentar Proyectos a Cooperantes Internacionales </t>
  </si>
  <si>
    <t>Banco de Proyectos de la UNP actualizado</t>
  </si>
  <si>
    <t>Mapa de Cooperantes Actualizado</t>
  </si>
  <si>
    <t>Proyectos de Cooperación Internacional Viabilizados</t>
  </si>
  <si>
    <t>Documento del Banco de Proyectos de la UNP actualizado</t>
  </si>
  <si>
    <t>Documento con la actualización del mapa de cooperantes</t>
  </si>
  <si>
    <t>Nº de Proyectos de Cooperación Internacional Viabilizados</t>
  </si>
  <si>
    <t>Incrementar el grado de madurez de la matriz del Talento Humano de la UNP</t>
  </si>
  <si>
    <t>Informe del grado de madurez de la matriz de Talento Humano</t>
  </si>
  <si>
    <t xml:space="preserve">Fortalecimiento de las actividades resultado del diagnostico de MIPG-SIG con calificación igual o menor a 60 puntos en el matriz de Talento Humano  </t>
  </si>
  <si>
    <t>((Nº de actividades con calificación menor o igual a sesenta) / (Nº de actividades identificadas a incrementar en el periodo))*100</t>
  </si>
  <si>
    <t>Gestión Estratégica de Talento Humano</t>
  </si>
  <si>
    <t>Realizar el seguimiento al Plan Anual de Mantenimiento de Vehiculos Propios y/o a cargo de la UNP</t>
  </si>
  <si>
    <t>Realizar seguimiento a los Planes del Sistema de Gestión Ambiental de la UNP</t>
  </si>
  <si>
    <t xml:space="preserve">Realizar el seguimiento al Plan Anual del Mantenimiento de Armas de Fuego </t>
  </si>
  <si>
    <t>Realizar el seguimiento al cumplimiento del Plan Anual de Adquisiciones</t>
  </si>
  <si>
    <t>Realizar el seguimiento al cumplimiento del Plan de Previsión de Recursos Humanos</t>
  </si>
  <si>
    <t>Realizar el seguimiento al cumplimiento del Plan Institucional de Capacitación</t>
  </si>
  <si>
    <t>Realizar el seguimiento al cumplimiento del Plan de Incentivos Institucionales</t>
  </si>
  <si>
    <t>Realizar el seguimiento al cumplimiento del Plan Anual en Seguridad y Saludo en el Trabajo</t>
  </si>
  <si>
    <t>Realizar el seguimiento al cumplimiento del Plan Anual de Vacantes</t>
  </si>
  <si>
    <t>Ejecutar las actividades a cargo del Proceso Gestion Documental del Proyecto Modernización de un Sistema de Gestión Documental en la UNP a nivel nacional para la vigencia 2022</t>
  </si>
  <si>
    <t>Realizar seguimiento a la ejecución del PINAR 2022</t>
  </si>
  <si>
    <t>Actividades Ejecutadas del Proyecto Modernización de un Sistema de Gestión Documental en la UNP a nivel nacional para la vigencia 2022</t>
  </si>
  <si>
    <t>Informe de Seguimiento al PINAR 2022</t>
  </si>
  <si>
    <t>Contexto Organizacional Actualizado de la UNP</t>
  </si>
  <si>
    <t>Avance de la implementación de las recomendaciones del FURAG de la Gestión del Conocimiento y la Innovación</t>
  </si>
  <si>
    <t>Manual de Contratación Publica y Supervisión actualizado y ajustado a las necesidades de la entidad</t>
  </si>
  <si>
    <t>Mantenimientos de Vehiculos Propios y/o a cargo de la entidad Ejecutados</t>
  </si>
  <si>
    <t>Mantenimientos de Armas de Fuego ejecutadas por la entidad</t>
  </si>
  <si>
    <t>Actualizaciones realizadas al Plan Anual de Adquisiciones</t>
  </si>
  <si>
    <t>Procesos de Contratación adelantados por la entidad</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</si>
  <si>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</si>
  <si>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</si>
  <si>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</si>
  <si>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Nº de informes de avances y/o seguimientos a la ejecución del PINAR 2022</t>
  </si>
  <si>
    <t>Nº de informes de avance y/o seguimientos a la ejecución del PINAR 2022</t>
  </si>
  <si>
    <t>Documento del Contexto Organizacional Actualizado de la UNP</t>
  </si>
  <si>
    <t>Gestión Financiera</t>
  </si>
  <si>
    <t>Gestión Contractual</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</si>
  <si>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</si>
  <si>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</si>
  <si>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</si>
  <si>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Porcentaje de Mantenimientos de Armas de Fuego ejecutadas por la entidad</t>
  </si>
  <si>
    <t>Porcentaje  de Procesos de Contratación adelantados por la entidad</t>
  </si>
  <si>
    <t xml:space="preserve">Evaluar la percepción de la campaña UNP en territorio a través de herramientas para análisis de métricas </t>
  </si>
  <si>
    <t>Informe de resultados de la campaña UNP en territorio</t>
  </si>
  <si>
    <t>Documento de percepción de la campaña UNP en territorio</t>
  </si>
  <si>
    <t>Elaborar el anteproyecto presupuestal de la UNP partiendo de la identificación de las necesidades presupuestales por parte de cada una de las dependencias de la entidad (OAPI)</t>
  </si>
  <si>
    <t>Fortalecimiento al cuerpo de seguridad y protección del programa de protección especializada de seguridad y protección, mediante la contratación de empresas contratistas que garantice la operación.</t>
  </si>
  <si>
    <t>Anteproyecto de presupuesto de la UNP elaborado y a presentar a las instancias pertinentes</t>
  </si>
  <si>
    <t xml:space="preserve">Realizar la contratación de empresas para el fortalecimiento al cuerpo de seguridad y protección,  del programa de protección especializada de seguridad y protección </t>
  </si>
  <si>
    <t>Nº de anteproyectos presentados ante a las instancias pertinentes</t>
  </si>
  <si>
    <t>Nº de anteproyectos presentados ante las instancias pertinentes</t>
  </si>
  <si>
    <t>Número de procesos de contratación de empresas para el fortalecimiento al Cuerpo de Seguridad y protección.</t>
  </si>
  <si>
    <t xml:space="preserve">Nº de procesos de contratación aperturados por la UNP </t>
  </si>
  <si>
    <t>Gestión Especializada de Seguridad y Protección</t>
  </si>
  <si>
    <t>Terminar las ordenes de trabajo rezagadas de la vigencia 2021 del PESP</t>
  </si>
  <si>
    <t>Reducir el tiempo que toma la evaluación de riesgo de la ruta individual del Programa de Protección Especializada de Seguridad y Protección de la vigencia 2022</t>
  </si>
  <si>
    <t>Evaluaciones de riesgo presentadas</t>
  </si>
  <si>
    <t>Evaluaciones de riesgo presentadas y adelantadas</t>
  </si>
  <si>
    <t>Nº de días promedio que toma la evaluación de riesgo del PPESP</t>
  </si>
  <si>
    <t>((Sumatoria de días hábiles utilizados para la realización de la evaluación del riesgo PPESP)/(Nº de evaluaciones de riesgos presentadas))</t>
  </si>
  <si>
    <t>Porcentaje de evaluaciones de riesgo presentadas PESP</t>
  </si>
  <si>
    <t>Incrementar el nivel de oportunidad en la implementación de las medidas de protección a los beneficiarios del PPESP de la ruta individual</t>
  </si>
  <si>
    <t>Medidas de protección adoptadas e implementadas del PPESP de la ruta individual</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</si>
  <si>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</si>
  <si>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</si>
  <si>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</si>
  <si>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</si>
  <si>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</si>
  <si>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</si>
  <si>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</si>
  <si>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</si>
  <si>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</si>
  <si>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</si>
  <si>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</si>
  <si>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</si>
  <si>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</si>
  <si>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</si>
  <si>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</si>
  <si>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</si>
  <si>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</si>
  <si>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</si>
  <si>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</si>
  <si>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</si>
  <si>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</si>
  <si>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</si>
  <si>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Atender los requerimientos de  la Mesa Técnica de Seguridad y Protección  sobre las posibles reformas y/o ajustes normativos para garantizar la protección de la población objeto del PPESP.</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</si>
  <si>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</si>
  <si>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</si>
  <si>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</si>
  <si>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el Ministerio del Interior del Programa de Prevención y Protección  y Programa Especial de Protección para UP-PCC</t>
  </si>
  <si>
    <t>Porcentaje de reformas y/o ajustes normativos requeridos por la Mesa Tecnica de Seguridad y Protección del PPESP.</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</si>
  <si>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</si>
  <si>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</si>
  <si>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</si>
  <si>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Realizar seguimiento a las PQRSD elevadas a la entidad</t>
  </si>
  <si>
    <t>Incrementar el grado de apropiación digital de los usuarios interno de la UNP en el Uso y Apropiación de las herramientas tecnológicas</t>
  </si>
  <si>
    <t>Informe del grado de apropiación digital en la UNP</t>
  </si>
  <si>
    <t>Porcentaje de crecimiento usabilidad de las herramientas tecnológicas disponibles en la UNP</t>
  </si>
  <si>
    <t>((Nº de avance de las actividades realizadas para el incremento del uso y apropiación de las herramientas tecnológicas de la UNP)/(Nº de actividades programadas para el incremento del uso y apropiación de las herramientas tecnológicas de la UNP))*100</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</si>
  <si>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</si>
  <si>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</si>
  <si>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((Nivel de avance del despliegue de la política de gobierno digital)/(Nivel de cumplimento de las estrategias de la política de gobierno digital))*100</t>
  </si>
  <si>
    <t>Cuatrimestral</t>
  </si>
  <si>
    <t>Realizar las validaciones respectivas a los normogramas internos por procesos y avalados para su publicación y/o actualización.</t>
  </si>
  <si>
    <t>Gestión Evaluación Independiente</t>
  </si>
  <si>
    <t>Documento actualizado con los criterios y características de los beneficiarios  del Programa de Prevención y Protección de la UNP.</t>
  </si>
  <si>
    <t>Actualizar el Contexto Organizacional de la entidad de acuerdo a sus necesidades (OAPI)</t>
  </si>
  <si>
    <t>Porcentaje de validaciones realizadas a los normogramas internos por procesos y avalados para su publicación y/o actualización.</t>
  </si>
  <si>
    <t xml:space="preserve">Numero de Manuales de Contratación Publica y Supervisión actualizados y socializados </t>
  </si>
  <si>
    <t>Evaluación Independiente del Sistema de Control Interno</t>
  </si>
  <si>
    <t>Programa Anual de Auditorias Ejecutado de la Vigencia</t>
  </si>
  <si>
    <t>Porcentaje de avance del cumplimiento de las actividades en el desarrollo de los roles que competen a la oficina de control interno.</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</si>
  <si>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</si>
  <si>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</si>
  <si>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</si>
  <si>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</si>
  <si>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Realizar el seguimiento al cumplimiento del Plan Anual de Adquisiciones desde los contratos adelantados por la entidad</t>
  </si>
  <si>
    <t>Direccionamiento Estratégico y Planeación</t>
  </si>
  <si>
    <t>Ejecutar el Proyecto de Reingeniería de la Unidad Nacional de Protección</t>
  </si>
  <si>
    <t>Actividades ejecutadas en el proyecto de reingeniería</t>
  </si>
  <si>
    <t>Porcentaje de avance de las actividades definidas en el proyecto reingeniería</t>
  </si>
  <si>
    <t>Gestión Integrada MIPG-SIG</t>
  </si>
  <si>
    <t>Ejecutar el Plan detallado de trabajo del Sistema Integrado de Gestión</t>
  </si>
  <si>
    <t>Actividades ejecutadas del Plan detallado de trabajo</t>
  </si>
  <si>
    <t>Porcentaje de avance de las actividades del Plan detallado de trabajo del Sistema de Gestión</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</si>
  <si>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</si>
  <si>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</si>
  <si>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</si>
  <si>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</si>
  <si>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Realizar el seguimiento al Plan de Participación Ciudadana (OAPI)</t>
  </si>
  <si>
    <t>Informe de seguimiento al Plan Anticorrupción y Atención al Ciudadano</t>
  </si>
  <si>
    <t>Documento con el Informe de seguimiento al Plan Anticorrupción y Atención al Ciudadano</t>
  </si>
  <si>
    <t>Realizar seguimiento al cumplimiento del Plan Anticorrupción y Atención al Ciudadano (OAPI)</t>
  </si>
  <si>
    <t>Documento con el informe de seguimiento al Plan de Participación ciudadana publicado en la pagina web de la entidad</t>
  </si>
  <si>
    <t>Realizar el seguimiento al cumplimiento al Plan de Seguridad y Privacidad de la Información</t>
  </si>
  <si>
    <t>Implementación oportuna de las Medidas de Protección individual a NARP</t>
  </si>
  <si>
    <t xml:space="preserve">Implementación oportuna de las Medidas de Protección Colectiva a NARP </t>
  </si>
  <si>
    <t>Avance de la implementación de las actividades programadas en el plan de previsión de recursos humanos.</t>
  </si>
  <si>
    <t>Porcentaje de cumplimiento de las actividades del plan.</t>
  </si>
  <si>
    <t>Avance de la implementación de las actividades programadas en el Plan Estratégico del Talento Humano.</t>
  </si>
  <si>
    <t>Avance de la implementación de las actividades programadas en el Plan Institucional de Capacitación</t>
  </si>
  <si>
    <t>Avance de la implementación de las actividades programadas en el Plan de Bienestar e Incentivos</t>
  </si>
  <si>
    <t>Avance de la implementación de las actividades programadas en el Plan Anual de Seguridad y Salud en el Trabajo.</t>
  </si>
  <si>
    <t>Avance de la implementación de las actividades programadas en el Plan Anual de Vacantes.</t>
  </si>
  <si>
    <t>Dos campañas de difusión y reconocimiento que promuevan la inclusión de las personas en proceso de reincorporación</t>
  </si>
  <si>
    <t>Dos campañas de reconocimiento de lideres y lideresas defensores de derechos humanos</t>
  </si>
  <si>
    <t>Plan de Comunicaciones Estratégicas actualizado y a ejecutar</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</si>
  <si>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</si>
  <si>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</si>
  <si>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</si>
  <si>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</si>
  <si>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</si>
  <si>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</si>
  <si>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Realizar la implementación de las medidas de Proteccion a los Líderes sociales identificados con riesgo extraordinario, extremo o inminente con medidas de protección implementadas</t>
  </si>
  <si>
    <t>Definir los lineamientos a través de la documentación establecida por el SIG, para las recomendaciones emitidas por la UNP al Ministerio del Interior en referencia a las medidas de emergencia de la ruta de Proteccion colectiva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</si>
  <si>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</si>
  <si>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</si>
  <si>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</si>
  <si>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</si>
  <si>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</si>
  <si>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Realizar la socialización del Protocolo de Lideresas y Defensoras de Derechos Humanos a todas las mujeres de la población objeto del Decreto 1066 del 2015 y 1139 del 2021 (DG)</t>
  </si>
  <si>
    <t>Informes de Seguimiento a las PQRSD elevadas a la entidad</t>
  </si>
  <si>
    <t xml:space="preserve">Nº de informes de seguimiento a las PQRSD elevadas a la entidad </t>
  </si>
  <si>
    <t>Nº de informes de seguimiento a las PQRSD elevadas a la entidad</t>
  </si>
  <si>
    <t>((sumatoria de la valoración obtenida de los productos de la Reingeniería para el mes) / (Numero de total de Productos de la reingeniería en el mes))* 100</t>
  </si>
  <si>
    <t>((Nº de procesos de contratación adelantados en el periodo / Nº de procesos de contratación proyectados en el periodo))*100</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</si>
  <si>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</si>
  <si>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</si>
  <si>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</si>
  <si>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</si>
  <si>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</si>
  <si>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</si>
  <si>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</si>
  <si>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</si>
  <si>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</si>
  <si>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</si>
  <si>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</si>
  <si>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</si>
  <si>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</si>
  <si>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</si>
  <si>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</si>
  <si>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</si>
  <si>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</si>
  <si>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</si>
  <si>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</si>
  <si>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</si>
  <si>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</si>
  <si>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</si>
  <si>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</si>
  <si>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</si>
  <si>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</si>
  <si>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</si>
  <si>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</si>
  <si>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</si>
  <si>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</si>
  <si>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</si>
  <si>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</si>
  <si>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</si>
  <si>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</si>
  <si>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</si>
  <si>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</si>
  <si>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</si>
  <si>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</si>
  <si>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</si>
  <si>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</si>
  <si>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</si>
  <si>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</si>
  <si>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Medir el avance de la Política de Gobierno Digital</t>
  </si>
  <si>
    <t>Medir el avance de la Política de Seguridad Digital</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</si>
  <si>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</si>
  <si>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</si>
  <si>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</si>
  <si>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Medir el avance de la Política Mejora Normativa</t>
  </si>
  <si>
    <t>((Nº de actualizaciones allegadas a la oficina jurídica de los normogramas internos por proceso para revisión / (Nº de requerimientos de actualizaciones solicitados por la oficina jurídica a los procesos))*100</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</si>
  <si>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</si>
  <si>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</si>
  <si>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</si>
  <si>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Medir el avance de la Política de Integridad</t>
  </si>
  <si>
    <t>Avance de la implementación de las recomendaciones del FURAG de la Política de Integridad</t>
  </si>
  <si>
    <t>Recomendaciones del FURAG en referencia a la Política de Integridad atendidas por la UNP</t>
  </si>
  <si>
    <t>Medir el avance de la Política Gestión del Conocimiento y la Innovación</t>
  </si>
  <si>
    <t>Recomendaciones del FURAG en referencia a la Política Gestión del Conocimiento y la Innovación atendidas por la UNP</t>
  </si>
  <si>
    <t>Medir el avance de la Política  de Compras y Contratación Publica</t>
  </si>
  <si>
    <t xml:space="preserve">Nº de Manuales de Contratación Publica y Supervisión actualizados y socializados </t>
  </si>
  <si>
    <t>Realizar el seguimiento al cumplimiento del Plan Estratégico de Tecnologia de la Informacion y las Comunicaciones PETI</t>
  </si>
  <si>
    <t>Realizar el seguimiento al Plan de Mantenimiento de la Infraestructura Tecnológica</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</si>
  <si>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</si>
  <si>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</si>
  <si>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</si>
  <si>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</si>
  <si>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</si>
  <si>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</si>
  <si>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</si>
  <si>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((Nº de mantenimientos de armas de fuego ejecutados en el periodo) / (Total de mantenimientos de armas de fuego programados en el periodo))*100</t>
  </si>
  <si>
    <t>Informe de seguimiento al Plan de Participación Ciudadana</t>
  </si>
  <si>
    <t>((Nº de actualizaciones realizadas al Plan Anual de Adquisiciones en el periodo debidamente justificadas) / (Nº de actualizaciones realizadas en el periodo))*100</t>
  </si>
  <si>
    <t>Realizar el seguimiento al cumplimiento del Plan Estratégico del Talento Humano</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</si>
  <si>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</si>
  <si>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</si>
  <si>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</si>
  <si>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Pacto por la Ciencia, la tecnología y la innovación: Un sistema para construir el conocimiento de la Colombia del futuro.</t>
  </si>
  <si>
    <t>Aporte a la Visión</t>
  </si>
  <si>
    <t>Garantizar el derecho a la vida, integridad, libertad y seguridad de las poblaciones objeto de seguridad y prevención.</t>
  </si>
  <si>
    <t>Generar confianza y compromiso institucional.</t>
  </si>
  <si>
    <t>Nº de Recomendaciones del FURAG en referencia a la Política  de Gestión Presupuestal y Eficiencia del Gasto Publico atendidas por la UNP</t>
  </si>
  <si>
    <t>Nº de Recomendaciones del FURAG en referencia a la Política  de Gestión Documental atendidas por la UNP</t>
  </si>
  <si>
    <t>N ° de Recomendaciones del FURAG en referencia de la Política de Participación Ciudadana atendidas por la UNP</t>
  </si>
  <si>
    <t>Nº de Recomendaciones del FURAG en referencia a la Política de Racionalización de Tramites atendidas por la UNP</t>
  </si>
  <si>
    <t>Nº de Recomendaciones del FURAG en referencia a la Política de Servicio al Ciudadano atendidas por la UNP</t>
  </si>
  <si>
    <t>Nº de Recomendaciones del FURAG en referencia a la Política Gestión Estratégica del Talento Humano atendidas por la UNP</t>
  </si>
  <si>
    <t>Nº de Recomendaciones del FURAG en referencia a la Política de Integridad atendidas por la UNP</t>
  </si>
  <si>
    <t>Nº de Recomendaciones del FURAG en referencia a la Política Gestión del Conocimiento y la Innovación atendidas por la UNP</t>
  </si>
  <si>
    <t xml:space="preserve">Realizar los encuentros regionales debidamente documentados </t>
  </si>
  <si>
    <t>Nº de Documentos de prevención seguridad y protección para territorios rurales donde se concentre la población del PPESP producto de los encuentros regionales</t>
  </si>
  <si>
    <t>Dos documento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</si>
  <si>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</si>
  <si>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 xml:space="preserve">Actualizar la caracterización del Proceso Gestión integral de Medidas de Emergencia </t>
  </si>
  <si>
    <t>((Nº de indicadores eficaces)/(Nº total de indicadores de la estrategia))*100</t>
  </si>
  <si>
    <t>Documento de informe de resultados de la campaña de percepción de enfoques diferenciales</t>
  </si>
  <si>
    <t>Porcentaje de oportunidad en la respuesta a PQRSD</t>
  </si>
  <si>
    <t>Porcentaje de procesos fortalecidos en la gestión de desempeño eficaz y eficiente de la entidad</t>
  </si>
  <si>
    <t>1.1.2</t>
  </si>
  <si>
    <t>1.1.3</t>
  </si>
  <si>
    <t>2.2.8</t>
  </si>
  <si>
    <t>2.3.3</t>
  </si>
  <si>
    <t>2.4.3</t>
  </si>
  <si>
    <t>2.4.1</t>
  </si>
  <si>
    <t>2.5.3</t>
  </si>
  <si>
    <t>2.6.3</t>
  </si>
  <si>
    <t>2.7.3</t>
  </si>
  <si>
    <t>2.7.14</t>
  </si>
  <si>
    <t>2.7.1</t>
  </si>
  <si>
    <t>2.8.14</t>
  </si>
  <si>
    <t>2.8.3</t>
  </si>
  <si>
    <t>3.9.6</t>
  </si>
  <si>
    <t>2.2.6</t>
  </si>
  <si>
    <t>3.9.8</t>
  </si>
  <si>
    <t>3.9.7</t>
  </si>
  <si>
    <t>3.10.3</t>
  </si>
  <si>
    <t>3.10.6</t>
  </si>
  <si>
    <t>3.10.7</t>
  </si>
  <si>
    <t>3.10.8</t>
  </si>
  <si>
    <t>3.10.9</t>
  </si>
  <si>
    <t>3.10.11</t>
  </si>
  <si>
    <t>3.10.16</t>
  </si>
  <si>
    <t>3.11.11</t>
  </si>
  <si>
    <t>4.12.2</t>
  </si>
  <si>
    <t>4.13.7</t>
  </si>
  <si>
    <t>4.13.1</t>
  </si>
  <si>
    <t>4.13.6</t>
  </si>
  <si>
    <t>4.13.11</t>
  </si>
  <si>
    <t>5.14.5</t>
  </si>
  <si>
    <t>5.15.1</t>
  </si>
  <si>
    <t>5.15.3</t>
  </si>
  <si>
    <t>5.16.11</t>
  </si>
  <si>
    <t>5.17.14</t>
  </si>
  <si>
    <t>5.18.16</t>
  </si>
  <si>
    <t>5.19.5</t>
  </si>
  <si>
    <t>5.20.10</t>
  </si>
  <si>
    <t>5.21.1</t>
  </si>
  <si>
    <t>5.21.4</t>
  </si>
  <si>
    <t>5.21.5</t>
  </si>
  <si>
    <t>5.21.11</t>
  </si>
  <si>
    <t>5.21.15</t>
  </si>
  <si>
    <t>5.21.13</t>
  </si>
  <si>
    <t>5.21.16</t>
  </si>
  <si>
    <t>5.21.14</t>
  </si>
  <si>
    <t>5.21.6</t>
  </si>
  <si>
    <t>5.21.10</t>
  </si>
  <si>
    <t>5.21.12</t>
  </si>
  <si>
    <t>5.22.2</t>
  </si>
  <si>
    <t>5.22.11</t>
  </si>
  <si>
    <t>5.23.1</t>
  </si>
  <si>
    <t>5.23.10</t>
  </si>
  <si>
    <t>Usuarios/Beneficiarios</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</si>
  <si>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</si>
  <si>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</si>
  <si>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</si>
  <si>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</si>
  <si>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Procesos Internos</t>
  </si>
  <si>
    <t>Aprendizaje y Desarrollo</t>
  </si>
  <si>
    <t>Financiera</t>
  </si>
  <si>
    <t>Informe  de Avance de la implementación de las recomendaciones del FURAG de la Política de Gobierno Digital</t>
  </si>
  <si>
    <t>Porcentaje de Recomendaciones del FURAG en referencia a la Política de Gobierno Digital atendidas por la UNP</t>
  </si>
  <si>
    <t>Informe de Avance de la implementación de las recomendaciones del FURAG de la Política de Seguridad Digital</t>
  </si>
  <si>
    <t>Porcentaje de Recomendaciones del FURAG en referencia a la Política de Seguridad Digital atendidas por la UNP</t>
  </si>
  <si>
    <t>Informe de seguimiento al Plan Estratégico de Tecnologia de la Informacion y las Comunicaciones PETI</t>
  </si>
  <si>
    <t>Porcentaje de  Avance de actividades del  Plan Estratégico de Tecnologia de la Informacion y las Comunicaciones PETI</t>
  </si>
  <si>
    <t>Informe de seguimiento al Plan de Seguridad y Privacidad de la Información</t>
  </si>
  <si>
    <t>Porcentaje de  Avance de actividades del Plan de Seguridad y Privacidad de la Información</t>
  </si>
  <si>
    <t>Informe de seguimiento al Plan de Mantenimiento de la Infraestructura Tecnológica</t>
  </si>
  <si>
    <t xml:space="preserve">Porcentaje de Avance de actividades del Plan de Mantenimiento de la infraestructura tecnológica </t>
  </si>
  <si>
    <t>((Nº de llamados de las entidades gubernamentales asistidos)/ (Nº de llamados de las entidades gubernamentales programados))*100</t>
  </si>
  <si>
    <t>((Nº de reformas y/o ajustes normativos realizados por la UNP del PPESP.)/(Nº de reformas y/o ajustes normativos solicitados por la Mesa Tecnica de Seguridad y Protección del PPESP.))*100</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</si>
  <si>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</si>
  <si>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Un documento traducido a lengua nativas étnica publicado y remitido.</t>
  </si>
  <si>
    <t>((Nº de recomendaciones furag cumplidas para la vigencia 2022)/(Nº de recomendaciones furag programadas para la vigencia 2022))* 100</t>
  </si>
  <si>
    <t xml:space="preserve">((Nº de actividades cumplidas) / (Nº de actividades programadas)) * 100
</t>
  </si>
  <si>
    <t>((Actividades ejecutadas) / (actividades programadas))* 100%</t>
  </si>
  <si>
    <t xml:space="preserve">((Cantidad de actividades de mantenimiento ejecutado) / (Cantidad de actividades de mantenimiento programado x periodo))* 100 </t>
  </si>
  <si>
    <t>((Nº de actividades ejecutadas en el trimestre) / (Nº de actividades programadas en el trimestre))*100</t>
  </si>
  <si>
    <t>((Nº. de actividades ejecutadas del Programa Anual de Auditorías en el periodo)/ (Nº. Total de actividades programadas en el Programa Anual de Auditorias)) *100</t>
  </si>
  <si>
    <t>Nº de campañas de difusión y reconocimiento que promuevan la inclusión de las personas en proceso de reincorporación</t>
  </si>
  <si>
    <t>Nº de Campañas de reconocimiento de lideres y lideresas y defensores de derechos humanos realizadas</t>
  </si>
  <si>
    <t>((Nº de evaluaciones de nivel riesgo realizadas) / (Nº de solicitudes de evaluación del nivel de riesgo allegadas con la completitud de los requisitos))*100</t>
  </si>
  <si>
    <t>((Nº de Víctimas con medidas de protección implementadas) / (Nº de Víctimas para implementar con riesgo extraordinario o extremo))*100</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</si>
  <si>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</si>
  <si>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((Nº de Charlas de autoprotección y auto seguridad realizados a Victimas con riesgo extraordinario o extremo con enfoque diferencial) / (Nº de charlas de autoprotección y auto seguridad a dictar))*100</t>
  </si>
  <si>
    <t>((Nº de casos de colectivos étnicos presentados ante CERREM en el periodo)/(Nº de órdenes de trabajos activas de colectivos étnicos)) *100</t>
  </si>
  <si>
    <t>((Nº de actividades cumplidas durante el período )/(Nº de actividades programadas durante el período)) * 100</t>
  </si>
  <si>
    <t>Informe de seguimiento al Plan de Tratamiento de Riesgo de Seguridad y Privacidad de la Información</t>
  </si>
  <si>
    <t>Porcentaje de Avance de las actividades del  Plan de Tratamiento de Riesgo de Seguridad y Privacidad de la Información</t>
  </si>
  <si>
    <t>Porcentaje  de Actualizaciones realizadas al Plan Anula de Adquisiciones</t>
  </si>
  <si>
    <t>4.Fortalecer los Programas de Protección en el nivel territorial</t>
  </si>
  <si>
    <t>11. Asegurar la revisión y/o ajuste del marco normativo sobre el que opera los Programas de Protección de la UNP</t>
  </si>
  <si>
    <t>21. Implementar el Modelo Integrado de Planeación y Gestión (MIPG)</t>
  </si>
  <si>
    <t>22. Mejorar la percepción de calidad del servicio, en virtud de la prestación eficiente y efectiva del Programa de Prevención y Protección individual y colectiva, en cumplimiento de la misionalidad de la entidad.</t>
  </si>
  <si>
    <t>Proyectar y remitir una (1) circular o memorando dirigida a los jefes de Oficina, Coordinadores y supervisores de contratos de prestación de servicios y apoyo a la gestión, que contendrá los lineamientos que se adoptarán al interior de la entidad en referencia a la politica de prevención del daño antijuridico .</t>
  </si>
  <si>
    <t>Circular o memorando con los lineamientos de la Politica de Prevención del daño Antijuridico divulgada al interior de la UNP</t>
  </si>
  <si>
    <t>N°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</si>
  <si>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</si>
  <si>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</si>
  <si>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</si>
  <si>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Numero de circulares o memorandos dirigidos a los jefes de Oficina, Coordinadores y supervisores de contratos de prestación de servicios y apoyo a la gestión</t>
  </si>
  <si>
    <t>((Número de capacitaciones realizadas)/(Número de capacitaciones programadas)) * 100</t>
  </si>
  <si>
    <t>Realizar la proyección de los actos administrativos para la entrega a la Dirección y firma dentro de los 50 dias siguientes a la radicación y recepción del recurso de reposición en la Oficina Asesora Juridica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</si>
  <si>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</si>
  <si>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radicacion y recepción  del recurso de reposición en la oficina Asesora Jurídica.</t>
  </si>
  <si>
    <t>((Número de actos administrativos proyectados y entregados para firma de Dirección dentro de un plazo de 50 días desde  la radicacion y recepción  del recurso de reposición en la oficina Asesora Jurídica)/(Número de recursos de reporsici{on radicados y recibidos en la Oficina Asesora Jurídica))*100</t>
  </si>
  <si>
    <t>Nº de actos administrativos proyectados</t>
  </si>
  <si>
    <t>Plan Anual de Adquisiciones</t>
  </si>
  <si>
    <t xml:space="preserve"> 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</si>
  <si>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</si>
  <si>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</si>
  <si>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</si>
  <si>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</si>
  <si>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</si>
  <si>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</si>
  <si>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</si>
  <si>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Institucional de Archivos de la Entidad PINAR</t>
  </si>
  <si>
    <t>Plan de Tratamiento de Riesgos de Seguridad y Privacidad de la Información</t>
  </si>
  <si>
    <t>Plan de Seguridad y Privacidad de la Información</t>
  </si>
  <si>
    <t>NA</t>
  </si>
  <si>
    <t>N/A</t>
  </si>
  <si>
    <t xml:space="preserve">2020011000074   Implementación de la ruta de protección individual a nivel nacional </t>
  </si>
  <si>
    <t xml:space="preserve">2020011000074  Implementación de la ruta de protección individual a nivel nacional </t>
  </si>
  <si>
    <t xml:space="preserve">2018011001174  Implementación de la ruta de protección colectiva a nivel nacional </t>
  </si>
  <si>
    <t>2019011000116 MODERNIZACION DEL SISTEMA DE GESTION DOCUMENTAL  EN LA UNP A  NIVEL NACIONAL</t>
  </si>
  <si>
    <t>((Nº de procesos gestionados para cubrir la vacante) /(Nº de procesos solicitados (Hojas de vida)))*100</t>
  </si>
  <si>
    <t>((Nº de actividades ejecutadas en el semestre) / (Nº de actividades programadas en el semestre))*100</t>
  </si>
  <si>
    <t>((Nºde procesos favorables en el trimestre)/(Nº de vacantes))*100</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</si>
  <si>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</si>
  <si>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</si>
  <si>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</si>
  <si>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</si>
  <si>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((Nº de Charlas de socialización realizadas a las mujeres de la población objeto del Decreto 1066 del 2015 y 1139 del 2021)/ (Nº de charlas solicitadas y viabilizadas por la UNP a las mujeres de la población objeto del Decreto 1066 del 2015 y 1139 del 2021))*100</t>
  </si>
  <si>
    <t>Realizar el seguimiento al cumplimiento del Plan de Tratamiento de Riesgo de Seguridad y Privacidad de la Información</t>
  </si>
  <si>
    <t>Nº de días hábiles promedio utilizados para la evaluación del riesgo (transcurridos entre la recepción de la solicitud, la valoración del nivel del riesgo y la recomendación de meddias por parte del CERREM)</t>
  </si>
  <si>
    <t>Documentos definidos y oficializados por el proceso ante el SIG según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</si>
</sst>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262">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9" fillId="0" borderId="0" xfId="0" applyFont="1" applyBorder="1"/>
    <xf numFmtId="0" fontId="2" fillId="0" borderId="0" xfId="0" applyFont="1" applyBorder="1"/>
    <xf numFmtId="0" fontId="6" fillId="0" borderId="0" xfId="0" applyFont="1" applyBorder="1" applyAlignment="1">
      <alignment vertical="center"/>
    </xf>
    <xf numFmtId="0" fontId="9" fillId="0" borderId="0"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9" fontId="7" fillId="0" borderId="6" xfId="0" applyNumberFormat="1"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6" xfId="0" applyFont="1" applyBorder="1" applyAlignment="1">
      <alignment horizontal="center" vertical="center"/>
    </xf>
    <xf numFmtId="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1" xfId="1"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9" fontId="7" fillId="0" borderId="6"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11" xfId="0" applyFont="1" applyFill="1" applyBorder="1" applyAlignment="1">
      <alignment horizontal="left"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1" fontId="7" fillId="0" borderId="2" xfId="0" applyNumberFormat="1" applyFont="1" applyFill="1" applyBorder="1" applyAlignment="1">
      <alignment horizontal="center" vertical="center"/>
    </xf>
    <xf numFmtId="0" fontId="7" fillId="0" borderId="1" xfId="0" quotePrefix="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1" fontId="7" fillId="0" borderId="2" xfId="0" applyNumberFormat="1" applyFont="1" applyFill="1" applyBorder="1" applyAlignment="1">
      <alignment horizontal="center" vertical="center" textRotation="90"/>
    </xf>
    <xf numFmtId="0" fontId="7"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10" fontId="7" fillId="0"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2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9" fontId="6" fillId="18" borderId="4" xfId="1" applyFont="1" applyFill="1" applyBorder="1" applyAlignment="1">
      <alignment horizontal="center" vertical="center"/>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9" fontId="6" fillId="0" borderId="1" xfId="1" applyFont="1" applyFill="1" applyBorder="1" applyAlignment="1">
      <alignment horizontal="center" vertical="center"/>
    </xf>
    <xf numFmtId="0" fontId="7" fillId="18" borderId="4" xfId="0" applyFont="1" applyFill="1" applyBorder="1" applyAlignment="1">
      <alignment horizontal="center" vertical="center" wrapText="1"/>
    </xf>
    <xf numFmtId="1" fontId="7" fillId="0" borderId="1" xfId="0" applyNumberFormat="1"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9" fontId="6" fillId="0" borderId="22" xfId="0" applyNumberFormat="1" applyFont="1" applyBorder="1" applyAlignment="1">
      <alignment horizontal="center" vertical="center" wrapText="1"/>
    </xf>
    <xf numFmtId="0" fontId="7" fillId="0" borderId="1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6" fillId="0" borderId="11" xfId="0" applyFont="1" applyFill="1" applyBorder="1" applyAlignment="1">
      <alignment vertical="center" wrapText="1"/>
    </xf>
    <xf numFmtId="0" fontId="7" fillId="0" borderId="34" xfId="0" applyFont="1" applyFill="1" applyBorder="1" applyAlignment="1">
      <alignment horizontal="left" vertical="center"/>
    </xf>
    <xf numFmtId="0" fontId="8" fillId="0" borderId="20" xfId="0" applyFont="1" applyFill="1" applyBorder="1" applyAlignment="1">
      <alignment horizontal="left" vertical="center" wrapText="1"/>
    </xf>
    <xf numFmtId="0" fontId="6" fillId="0" borderId="11" xfId="0" applyFont="1" applyBorder="1" applyAlignment="1">
      <alignment vertical="center" wrapText="1"/>
    </xf>
    <xf numFmtId="10" fontId="6" fillId="0" borderId="1" xfId="0" applyNumberFormat="1" applyFont="1" applyFill="1" applyBorder="1" applyAlignment="1">
      <alignment horizontal="center" vertical="center" wrapText="1"/>
    </xf>
    <xf numFmtId="9" fontId="6" fillId="0" borderId="0" xfId="0" applyNumberFormat="1" applyFont="1" applyBorder="1" applyAlignment="1">
      <alignment horizontal="center" vertical="center" wrapText="1"/>
    </xf>
    <xf numFmtId="0" fontId="7" fillId="0" borderId="6" xfId="0" quotePrefix="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7" fillId="0" borderId="6"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vertical="center" wrapText="1"/>
    </xf>
    <xf numFmtId="41" fontId="6" fillId="0" borderId="1" xfId="2" applyFont="1" applyFill="1" applyBorder="1" applyAlignment="1">
      <alignment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9" fontId="6" fillId="0" borderId="4"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7" fillId="0" borderId="22" xfId="0" applyFont="1" applyFill="1" applyBorder="1" applyAlignment="1">
      <alignment horizontal="left"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left" vertical="center" wrapText="1"/>
    </xf>
    <xf numFmtId="0" fontId="7" fillId="0" borderId="1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 xfId="0" applyFont="1" applyFill="1" applyBorder="1" applyAlignment="1">
      <alignment vertical="center" wrapText="1"/>
    </xf>
    <xf numFmtId="0" fontId="7" fillId="0" borderId="22" xfId="0" applyFont="1" applyFill="1" applyBorder="1" applyAlignment="1">
      <alignment vertical="center" wrapText="1"/>
    </xf>
    <xf numFmtId="0" fontId="7" fillId="0" borderId="6" xfId="0" applyFont="1" applyFill="1" applyBorder="1" applyAlignment="1">
      <alignment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2"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Fill="1" applyBorder="1" applyAlignment="1">
      <alignment vertical="center" wrapText="1"/>
    </xf>
    <xf numFmtId="0" fontId="7" fillId="0" borderId="25" xfId="0" applyFont="1" applyFill="1" applyBorder="1" applyAlignment="1">
      <alignment vertical="center" wrapText="1"/>
    </xf>
    <xf numFmtId="0" fontId="7" fillId="0" borderId="29" xfId="0" applyFont="1" applyFill="1" applyBorder="1" applyAlignment="1">
      <alignmen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16" borderId="25" xfId="0" applyFont="1" applyFill="1" applyBorder="1" applyAlignment="1">
      <alignment vertical="center" wrapText="1"/>
    </xf>
    <xf numFmtId="0" fontId="7" fillId="16" borderId="29" xfId="0" applyFont="1" applyFill="1" applyBorder="1" applyAlignment="1">
      <alignment vertical="center" wrapText="1"/>
    </xf>
    <xf numFmtId="0" fontId="7" fillId="0" borderId="1" xfId="0" applyFont="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2941537</xdr:colOff>
      <xdr:row>0</xdr:row>
      <xdr:rowOff>81643</xdr:rowOff>
    </xdr:from>
    <xdr:to>
      <xdr:col>1</xdr:col>
      <xdr:colOff>357254</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1537" y="81643"/>
          <a:ext cx="1306437" cy="987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645311</xdr:colOff>
      <xdr:row>0</xdr:row>
      <xdr:rowOff>61851</xdr:rowOff>
    </xdr:from>
    <xdr:to>
      <xdr:col>78</xdr:col>
      <xdr:colOff>1961600</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96" dT="2022-02-10T21:52:23.79" personId="{07E8019A-ADA4-43E6-8412-ADE9B6DE57A6}" id="{F9C7F956-3325-46C2-A4CD-4E457A561C7A}">
    <text>Se ajusta la meta segun aprobación coordinadora GPIGI CE del 9 de febrero 2022</text>
  </threadedComment>
  <threadedComment ref="S97" dT="2022-02-10T21:53:10.58" personId="{07E8019A-ADA4-43E6-8412-ADE9B6DE57A6}" id="{C8F4995C-B5A6-412B-85FB-33DE72E71CB1}">
    <text>Se ajusta la meta segun aprobación coordinadora GPIGI CE del 9 de febrero 2022</text>
  </threadedComment>
  <threadedComment ref="S100" dT="2022-02-10T21:53:34.32" personId="{07E8019A-ADA4-43E6-8412-ADE9B6DE57A6}" id="{997AB4C1-129F-4025-8F3E-5F80D074108A}">
    <text>Se ajusta la meta segun aprobación coordinadora GPIGI CE del 9 de febrero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28"/>
  <sheetViews>
    <sheetView tabSelected="1" view="pageBreakPreview" zoomScale="59" zoomScaleNormal="70" zoomScaleSheetLayoutView="59" workbookViewId="0">
      <pane ySplit="1" topLeftCell="A2" activePane="bottomLeft" state="frozen"/>
      <selection activeCell="M1" sqref="M1"/>
      <selection pane="bottomLeft" activeCell="A5" sqref="A5"/>
    </sheetView>
  </sheetViews>
  <sheetFormatPr baseColWidth="10" defaultColWidth="58.28515625" defaultRowHeight="15" x14ac:dyDescent="0.25"/>
  <cols>
    <col min="1" max="5" width="58.28515625" style="17"/>
    <col min="6" max="6" width="58.28515625" style="18"/>
    <col min="7" max="7" width="24.5703125" style="18" customWidth="1"/>
    <col min="8" max="8" width="58.28515625" style="18"/>
    <col min="9" max="9" width="58.28515625" style="17"/>
    <col min="10" max="10" width="58.28515625" style="19"/>
    <col min="11" max="11" width="17.5703125" style="20" bestFit="1" customWidth="1"/>
    <col min="12" max="12" width="58.28515625" style="20"/>
    <col min="13" max="13" width="27.5703125" style="20" customWidth="1"/>
    <col min="14" max="14" width="58.28515625" style="17"/>
    <col min="15" max="15" width="21.28515625" style="21" customWidth="1"/>
    <col min="16" max="16" width="58.28515625" style="17"/>
    <col min="17" max="17" width="27.140625" style="22" customWidth="1"/>
    <col min="18" max="18" width="33.140625" style="22" customWidth="1"/>
    <col min="19" max="19" width="58.28515625" style="18"/>
    <col min="20" max="20" width="58.28515625" style="22"/>
    <col min="21" max="21" width="116.85546875" style="18" customWidth="1"/>
    <col min="22" max="22" width="23.5703125" style="22" bestFit="1" customWidth="1"/>
    <col min="23" max="23" width="45.140625" style="22" customWidth="1"/>
    <col min="24" max="27" width="58.28515625" style="22"/>
    <col min="28" max="28" width="7.7109375" style="22" bestFit="1" customWidth="1"/>
    <col min="29" max="39" width="9" style="22" bestFit="1" customWidth="1"/>
    <col min="40" max="40" width="8.42578125" style="22" bestFit="1" customWidth="1"/>
    <col min="41" max="58" width="58.28515625" style="22"/>
    <col min="59" max="64" width="58.28515625" style="17"/>
    <col min="65" max="85" width="58.28515625" style="22"/>
    <col min="86" max="88" width="58.28515625" style="17"/>
    <col min="89" max="92" width="58.28515625" style="22"/>
    <col min="93" max="95" width="58.28515625" style="17"/>
    <col min="96" max="16384" width="58.28515625" style="33"/>
  </cols>
  <sheetData>
    <row r="1" spans="1:95" s="1" customFormat="1" ht="29.25" customHeight="1" x14ac:dyDescent="0.25">
      <c r="A1" s="218"/>
      <c r="B1" s="218"/>
      <c r="C1" s="220" t="s">
        <v>0</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1"/>
    </row>
    <row r="2" spans="1:95" s="1" customFormat="1" ht="29.25" customHeight="1" x14ac:dyDescent="0.25">
      <c r="A2" s="218"/>
      <c r="B2" s="218"/>
      <c r="C2" s="221" t="s">
        <v>1</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1"/>
    </row>
    <row r="3" spans="1:95" s="1" customFormat="1" ht="29.25" customHeight="1" thickBot="1" x14ac:dyDescent="0.3">
      <c r="A3" s="219"/>
      <c r="B3" s="219"/>
      <c r="C3" s="221" t="s">
        <v>2</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1"/>
    </row>
    <row r="4" spans="1:95" s="3" customFormat="1" ht="43.5" customHeight="1" x14ac:dyDescent="0.25">
      <c r="A4" s="223" t="s">
        <v>3</v>
      </c>
      <c r="B4" s="224"/>
      <c r="C4" s="225"/>
      <c r="D4" s="225"/>
      <c r="E4" s="2" t="s">
        <v>4</v>
      </c>
      <c r="F4" s="226" t="s">
        <v>5</v>
      </c>
      <c r="G4" s="227"/>
      <c r="H4" s="227"/>
      <c r="I4" s="227"/>
      <c r="J4" s="227"/>
      <c r="K4" s="227"/>
      <c r="L4" s="227"/>
      <c r="M4" s="228"/>
      <c r="N4" s="229" t="s">
        <v>6</v>
      </c>
      <c r="O4" s="230"/>
      <c r="P4" s="230"/>
      <c r="Q4" s="230"/>
      <c r="R4" s="230"/>
      <c r="S4" s="230"/>
      <c r="T4" s="230"/>
      <c r="U4" s="230"/>
      <c r="V4" s="230"/>
      <c r="W4" s="230"/>
      <c r="X4" s="231" t="s">
        <v>7</v>
      </c>
      <c r="Y4" s="231" t="s">
        <v>8</v>
      </c>
      <c r="Z4" s="231" t="s">
        <v>9</v>
      </c>
      <c r="AA4" s="231" t="s">
        <v>10</v>
      </c>
      <c r="AB4" s="230" t="s">
        <v>11</v>
      </c>
      <c r="AC4" s="230"/>
      <c r="AD4" s="230"/>
      <c r="AE4" s="230"/>
      <c r="AF4" s="230"/>
      <c r="AG4" s="230"/>
      <c r="AH4" s="230"/>
      <c r="AI4" s="230"/>
      <c r="AJ4" s="230"/>
      <c r="AK4" s="230"/>
      <c r="AL4" s="230"/>
      <c r="AM4" s="230"/>
      <c r="AN4" s="231" t="s">
        <v>12</v>
      </c>
      <c r="AO4" s="232" t="s">
        <v>13</v>
      </c>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t="s">
        <v>14</v>
      </c>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3"/>
    </row>
    <row r="5" spans="1:95" s="15" customFormat="1" ht="88.5" customHeight="1" x14ac:dyDescent="0.25">
      <c r="A5" s="4" t="s">
        <v>15</v>
      </c>
      <c r="B5" s="5" t="s">
        <v>16</v>
      </c>
      <c r="C5" s="5" t="s">
        <v>17</v>
      </c>
      <c r="D5" s="5" t="s">
        <v>18</v>
      </c>
      <c r="E5" s="6" t="s">
        <v>19</v>
      </c>
      <c r="F5" s="7" t="s">
        <v>20</v>
      </c>
      <c r="G5" s="7" t="s">
        <v>21</v>
      </c>
      <c r="H5" s="102" t="s">
        <v>511</v>
      </c>
      <c r="I5" s="7" t="s">
        <v>22</v>
      </c>
      <c r="J5" s="7" t="s">
        <v>23</v>
      </c>
      <c r="K5" s="7" t="s">
        <v>24</v>
      </c>
      <c r="L5" s="7" t="s">
        <v>25</v>
      </c>
      <c r="M5" s="8" t="s">
        <v>26</v>
      </c>
      <c r="N5" s="9" t="s">
        <v>27</v>
      </c>
      <c r="O5" s="10" t="s">
        <v>28</v>
      </c>
      <c r="P5" s="11" t="s">
        <v>29</v>
      </c>
      <c r="Q5" s="11" t="s">
        <v>30</v>
      </c>
      <c r="R5" s="11" t="s">
        <v>31</v>
      </c>
      <c r="S5" s="11" t="s">
        <v>32</v>
      </c>
      <c r="T5" s="11" t="s">
        <v>33</v>
      </c>
      <c r="U5" s="11" t="s">
        <v>34</v>
      </c>
      <c r="V5" s="11" t="s">
        <v>35</v>
      </c>
      <c r="W5" s="11" t="s">
        <v>36</v>
      </c>
      <c r="X5" s="231"/>
      <c r="Y5" s="231"/>
      <c r="Z5" s="231"/>
      <c r="AA5" s="231"/>
      <c r="AB5" s="12" t="s">
        <v>37</v>
      </c>
      <c r="AC5" s="12" t="s">
        <v>38</v>
      </c>
      <c r="AD5" s="12" t="s">
        <v>39</v>
      </c>
      <c r="AE5" s="12" t="s">
        <v>40</v>
      </c>
      <c r="AF5" s="12" t="s">
        <v>41</v>
      </c>
      <c r="AG5" s="12" t="s">
        <v>42</v>
      </c>
      <c r="AH5" s="12" t="s">
        <v>43</v>
      </c>
      <c r="AI5" s="12" t="s">
        <v>44</v>
      </c>
      <c r="AJ5" s="12" t="s">
        <v>45</v>
      </c>
      <c r="AK5" s="12" t="s">
        <v>46</v>
      </c>
      <c r="AL5" s="12" t="s">
        <v>47</v>
      </c>
      <c r="AM5" s="12" t="s">
        <v>48</v>
      </c>
      <c r="AN5" s="231"/>
      <c r="AO5" s="13" t="s">
        <v>49</v>
      </c>
      <c r="AP5" s="13" t="s">
        <v>50</v>
      </c>
      <c r="AQ5" s="7" t="s">
        <v>51</v>
      </c>
      <c r="AR5" s="7" t="s">
        <v>52</v>
      </c>
      <c r="AS5" s="7" t="s">
        <v>53</v>
      </c>
      <c r="AT5" s="7" t="s">
        <v>54</v>
      </c>
      <c r="AU5" s="13" t="s">
        <v>55</v>
      </c>
      <c r="AV5" s="13" t="s">
        <v>50</v>
      </c>
      <c r="AW5" s="7" t="s">
        <v>51</v>
      </c>
      <c r="AX5" s="7" t="s">
        <v>52</v>
      </c>
      <c r="AY5" s="7" t="s">
        <v>53</v>
      </c>
      <c r="AZ5" s="7" t="s">
        <v>54</v>
      </c>
      <c r="BA5" s="13" t="s">
        <v>56</v>
      </c>
      <c r="BB5" s="13" t="s">
        <v>50</v>
      </c>
      <c r="BC5" s="7" t="s">
        <v>51</v>
      </c>
      <c r="BD5" s="7" t="s">
        <v>52</v>
      </c>
      <c r="BE5" s="7" t="s">
        <v>53</v>
      </c>
      <c r="BF5" s="7" t="s">
        <v>54</v>
      </c>
      <c r="BG5" s="13" t="s">
        <v>57</v>
      </c>
      <c r="BH5" s="13" t="s">
        <v>50</v>
      </c>
      <c r="BI5" s="7" t="s">
        <v>51</v>
      </c>
      <c r="BJ5" s="7" t="s">
        <v>52</v>
      </c>
      <c r="BK5" s="7" t="s">
        <v>53</v>
      </c>
      <c r="BL5" s="7" t="s">
        <v>54</v>
      </c>
      <c r="BM5" s="13" t="s">
        <v>49</v>
      </c>
      <c r="BN5" s="13" t="s">
        <v>58</v>
      </c>
      <c r="BO5" s="13" t="s">
        <v>59</v>
      </c>
      <c r="BP5" s="7" t="s">
        <v>51</v>
      </c>
      <c r="BQ5" s="7" t="s">
        <v>52</v>
      </c>
      <c r="BR5" s="7" t="s">
        <v>53</v>
      </c>
      <c r="BS5" s="7" t="s">
        <v>54</v>
      </c>
      <c r="BT5" s="13" t="s">
        <v>55</v>
      </c>
      <c r="BU5" s="13" t="s">
        <v>58</v>
      </c>
      <c r="BV5" s="13" t="s">
        <v>59</v>
      </c>
      <c r="BW5" s="7" t="s">
        <v>51</v>
      </c>
      <c r="BX5" s="7" t="s">
        <v>52</v>
      </c>
      <c r="BY5" s="7" t="s">
        <v>53</v>
      </c>
      <c r="BZ5" s="7" t="s">
        <v>54</v>
      </c>
      <c r="CA5" s="13" t="s">
        <v>56</v>
      </c>
      <c r="CB5" s="13" t="s">
        <v>58</v>
      </c>
      <c r="CC5" s="13" t="s">
        <v>59</v>
      </c>
      <c r="CD5" s="7" t="s">
        <v>51</v>
      </c>
      <c r="CE5" s="7" t="s">
        <v>52</v>
      </c>
      <c r="CF5" s="7" t="s">
        <v>53</v>
      </c>
      <c r="CG5" s="7" t="s">
        <v>54</v>
      </c>
      <c r="CH5" s="13" t="s">
        <v>57</v>
      </c>
      <c r="CI5" s="13" t="s">
        <v>58</v>
      </c>
      <c r="CJ5" s="13" t="s">
        <v>59</v>
      </c>
      <c r="CK5" s="7" t="s">
        <v>51</v>
      </c>
      <c r="CL5" s="7" t="s">
        <v>52</v>
      </c>
      <c r="CM5" s="7" t="s">
        <v>53</v>
      </c>
      <c r="CN5" s="7" t="s">
        <v>54</v>
      </c>
      <c r="CO5" s="13" t="s">
        <v>60</v>
      </c>
      <c r="CP5" s="13" t="s">
        <v>61</v>
      </c>
      <c r="CQ5" s="14" t="s">
        <v>62</v>
      </c>
    </row>
    <row r="6" spans="1:95" s="28" customFormat="1" ht="68.099999999999994" customHeight="1" x14ac:dyDescent="0.25">
      <c r="A6" s="171" t="s">
        <v>95</v>
      </c>
      <c r="B6" s="159" t="s">
        <v>91</v>
      </c>
      <c r="C6" s="159" t="s">
        <v>84</v>
      </c>
      <c r="D6" s="184" t="s">
        <v>79</v>
      </c>
      <c r="E6" s="250" t="s">
        <v>89</v>
      </c>
      <c r="F6" s="237" t="s">
        <v>98</v>
      </c>
      <c r="G6" s="146">
        <v>1</v>
      </c>
      <c r="H6" s="184" t="s">
        <v>512</v>
      </c>
      <c r="I6" s="172" t="s">
        <v>103</v>
      </c>
      <c r="J6" s="143" t="s">
        <v>527</v>
      </c>
      <c r="K6" s="106" t="s">
        <v>531</v>
      </c>
      <c r="L6" s="25" t="s">
        <v>584</v>
      </c>
      <c r="M6" s="146">
        <v>1</v>
      </c>
      <c r="N6" s="34" t="s">
        <v>135</v>
      </c>
      <c r="O6" s="107">
        <v>0.25</v>
      </c>
      <c r="P6" s="34" t="s">
        <v>416</v>
      </c>
      <c r="Q6" s="71" t="s">
        <v>653</v>
      </c>
      <c r="R6" s="71" t="s">
        <v>653</v>
      </c>
      <c r="S6" s="34" t="s">
        <v>123</v>
      </c>
      <c r="T6" s="41" t="s">
        <v>127</v>
      </c>
      <c r="U6" s="43" t="s">
        <v>129</v>
      </c>
      <c r="V6" s="45" t="s">
        <v>130</v>
      </c>
      <c r="W6" s="41" t="s">
        <v>131</v>
      </c>
      <c r="X6" s="47" t="s">
        <v>652</v>
      </c>
      <c r="Y6" s="71" t="s">
        <v>653</v>
      </c>
      <c r="Z6" s="71" t="s">
        <v>653</v>
      </c>
      <c r="AA6" s="47" t="s">
        <v>132</v>
      </c>
      <c r="AB6" s="27"/>
      <c r="AC6" s="27"/>
      <c r="AD6" s="49">
        <v>1</v>
      </c>
      <c r="AE6" s="27"/>
      <c r="AF6" s="27"/>
      <c r="AG6" s="49">
        <v>1</v>
      </c>
      <c r="AH6" s="27"/>
      <c r="AI6" s="27"/>
      <c r="AJ6" s="49">
        <v>1</v>
      </c>
      <c r="AK6" s="27"/>
      <c r="AL6" s="27"/>
      <c r="AM6" s="49">
        <v>1</v>
      </c>
      <c r="AN6" s="50">
        <v>1</v>
      </c>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9"/>
    </row>
    <row r="7" spans="1:95" s="28" customFormat="1" ht="54" customHeight="1" x14ac:dyDescent="0.25">
      <c r="A7" s="171"/>
      <c r="B7" s="160"/>
      <c r="C7" s="160"/>
      <c r="D7" s="185"/>
      <c r="E7" s="251"/>
      <c r="F7" s="238"/>
      <c r="G7" s="144"/>
      <c r="H7" s="185"/>
      <c r="I7" s="173"/>
      <c r="J7" s="144"/>
      <c r="K7" s="106" t="s">
        <v>531</v>
      </c>
      <c r="L7" s="25" t="s">
        <v>584</v>
      </c>
      <c r="M7" s="147"/>
      <c r="N7" s="34" t="s">
        <v>136</v>
      </c>
      <c r="O7" s="107">
        <v>0.25</v>
      </c>
      <c r="P7" s="40" t="s">
        <v>414</v>
      </c>
      <c r="Q7" s="71" t="s">
        <v>653</v>
      </c>
      <c r="R7" s="71" t="s">
        <v>653</v>
      </c>
      <c r="S7" s="40" t="s">
        <v>124</v>
      </c>
      <c r="T7" s="42" t="s">
        <v>128</v>
      </c>
      <c r="U7" s="40" t="s">
        <v>612</v>
      </c>
      <c r="V7" s="46" t="s">
        <v>29</v>
      </c>
      <c r="W7" s="41" t="s">
        <v>131</v>
      </c>
      <c r="X7" s="47" t="s">
        <v>652</v>
      </c>
      <c r="Y7" s="71" t="s">
        <v>653</v>
      </c>
      <c r="Z7" s="71" t="s">
        <v>653</v>
      </c>
      <c r="AA7" s="48" t="s">
        <v>133</v>
      </c>
      <c r="AB7" s="51"/>
      <c r="AC7" s="51"/>
      <c r="AD7" s="52"/>
      <c r="AE7" s="51"/>
      <c r="AF7" s="51"/>
      <c r="AG7" s="24">
        <v>2</v>
      </c>
      <c r="AH7" s="51"/>
      <c r="AI7" s="51"/>
      <c r="AJ7" s="53"/>
      <c r="AK7" s="51"/>
      <c r="AL7" s="51"/>
      <c r="AM7" s="24">
        <v>2</v>
      </c>
      <c r="AN7" s="24">
        <v>4</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9"/>
    </row>
    <row r="8" spans="1:95" s="28" customFormat="1" ht="63" customHeight="1" x14ac:dyDescent="0.25">
      <c r="A8" s="171"/>
      <c r="B8" s="160"/>
      <c r="C8" s="160"/>
      <c r="D8" s="185"/>
      <c r="E8" s="251"/>
      <c r="F8" s="238"/>
      <c r="G8" s="144"/>
      <c r="H8" s="185"/>
      <c r="I8" s="173"/>
      <c r="J8" s="144"/>
      <c r="K8" s="106" t="s">
        <v>532</v>
      </c>
      <c r="L8" s="25" t="s">
        <v>584</v>
      </c>
      <c r="M8" s="147"/>
      <c r="N8" s="34" t="s">
        <v>137</v>
      </c>
      <c r="O8" s="107">
        <v>0.25</v>
      </c>
      <c r="P8" s="40" t="s">
        <v>122</v>
      </c>
      <c r="Q8" s="71" t="s">
        <v>653</v>
      </c>
      <c r="R8" s="71" t="s">
        <v>653</v>
      </c>
      <c r="S8" s="40" t="s">
        <v>125</v>
      </c>
      <c r="T8" s="42" t="s">
        <v>127</v>
      </c>
      <c r="U8" s="44" t="s">
        <v>602</v>
      </c>
      <c r="V8" s="46" t="s">
        <v>130</v>
      </c>
      <c r="W8" s="41" t="s">
        <v>134</v>
      </c>
      <c r="X8" s="47" t="s">
        <v>652</v>
      </c>
      <c r="Y8" s="71" t="s">
        <v>653</v>
      </c>
      <c r="Z8" s="71" t="s">
        <v>653</v>
      </c>
      <c r="AA8" s="48" t="s">
        <v>132</v>
      </c>
      <c r="AB8" s="51"/>
      <c r="AC8" s="51"/>
      <c r="AD8" s="52">
        <v>1</v>
      </c>
      <c r="AE8" s="51"/>
      <c r="AF8" s="51"/>
      <c r="AG8" s="52">
        <v>1</v>
      </c>
      <c r="AH8" s="51"/>
      <c r="AI8" s="51"/>
      <c r="AJ8" s="52">
        <v>1</v>
      </c>
      <c r="AK8" s="51"/>
      <c r="AL8" s="51"/>
      <c r="AM8" s="52">
        <v>1</v>
      </c>
      <c r="AN8" s="52">
        <v>1</v>
      </c>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9"/>
    </row>
    <row r="9" spans="1:95" s="28" customFormat="1" ht="44.25" customHeight="1" x14ac:dyDescent="0.25">
      <c r="A9" s="171"/>
      <c r="B9" s="161"/>
      <c r="C9" s="161"/>
      <c r="D9" s="186"/>
      <c r="E9" s="252"/>
      <c r="F9" s="239"/>
      <c r="G9" s="145"/>
      <c r="H9" s="186"/>
      <c r="I9" s="174"/>
      <c r="J9" s="145"/>
      <c r="K9" s="106" t="s">
        <v>531</v>
      </c>
      <c r="L9" s="25" t="s">
        <v>584</v>
      </c>
      <c r="M9" s="148"/>
      <c r="N9" s="34" t="s">
        <v>138</v>
      </c>
      <c r="O9" s="107">
        <v>0.25</v>
      </c>
      <c r="P9" s="91" t="s">
        <v>415</v>
      </c>
      <c r="Q9" s="71" t="s">
        <v>653</v>
      </c>
      <c r="R9" s="71" t="s">
        <v>653</v>
      </c>
      <c r="S9" s="40" t="s">
        <v>126</v>
      </c>
      <c r="T9" s="42" t="s">
        <v>128</v>
      </c>
      <c r="U9" s="44" t="s">
        <v>613</v>
      </c>
      <c r="V9" s="46" t="s">
        <v>29</v>
      </c>
      <c r="W9" s="41" t="s">
        <v>131</v>
      </c>
      <c r="X9" s="47" t="s">
        <v>652</v>
      </c>
      <c r="Y9" s="71" t="s">
        <v>653</v>
      </c>
      <c r="Z9" s="71" t="s">
        <v>653</v>
      </c>
      <c r="AA9" s="48" t="s">
        <v>133</v>
      </c>
      <c r="AB9" s="51"/>
      <c r="AC9" s="51"/>
      <c r="AD9" s="52"/>
      <c r="AE9" s="51"/>
      <c r="AF9" s="51"/>
      <c r="AG9" s="24">
        <v>2</v>
      </c>
      <c r="AH9" s="53"/>
      <c r="AI9" s="53"/>
      <c r="AJ9" s="53"/>
      <c r="AK9" s="53"/>
      <c r="AL9" s="53"/>
      <c r="AM9" s="24">
        <v>2</v>
      </c>
      <c r="AN9" s="24">
        <v>4</v>
      </c>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9"/>
    </row>
    <row r="10" spans="1:95" s="28" customFormat="1" ht="55.5" customHeight="1" x14ac:dyDescent="0.25">
      <c r="A10" s="171"/>
      <c r="B10" s="159" t="s">
        <v>92</v>
      </c>
      <c r="C10" s="159" t="s">
        <v>85</v>
      </c>
      <c r="D10" s="184" t="s">
        <v>80</v>
      </c>
      <c r="E10" s="250" t="s">
        <v>90</v>
      </c>
      <c r="F10" s="240" t="s">
        <v>99</v>
      </c>
      <c r="G10" s="163">
        <v>0.14280000000000001</v>
      </c>
      <c r="H10" s="159" t="s">
        <v>513</v>
      </c>
      <c r="I10" s="175" t="s">
        <v>104</v>
      </c>
      <c r="J10" s="143" t="s">
        <v>527</v>
      </c>
      <c r="K10" s="106" t="s">
        <v>545</v>
      </c>
      <c r="L10" s="114" t="s">
        <v>584</v>
      </c>
      <c r="M10" s="146">
        <v>1</v>
      </c>
      <c r="N10" s="34" t="s">
        <v>147</v>
      </c>
      <c r="O10" s="107">
        <v>0.25</v>
      </c>
      <c r="P10" s="40" t="s">
        <v>139</v>
      </c>
      <c r="Q10" s="71" t="s">
        <v>653</v>
      </c>
      <c r="R10" s="71" t="s">
        <v>653</v>
      </c>
      <c r="S10" s="40" t="s">
        <v>141</v>
      </c>
      <c r="T10" s="42" t="s">
        <v>128</v>
      </c>
      <c r="U10" s="40" t="s">
        <v>141</v>
      </c>
      <c r="V10" s="42" t="s">
        <v>29</v>
      </c>
      <c r="W10" s="42" t="s">
        <v>144</v>
      </c>
      <c r="X10" s="47" t="s">
        <v>652</v>
      </c>
      <c r="Y10" s="71" t="s">
        <v>653</v>
      </c>
      <c r="Z10" s="71" t="s">
        <v>653</v>
      </c>
      <c r="AA10" s="48" t="s">
        <v>145</v>
      </c>
      <c r="AB10" s="48">
        <v>1</v>
      </c>
      <c r="AC10" s="48">
        <v>1</v>
      </c>
      <c r="AD10" s="48">
        <v>1</v>
      </c>
      <c r="AE10" s="48">
        <v>1</v>
      </c>
      <c r="AF10" s="48">
        <v>1</v>
      </c>
      <c r="AG10" s="48">
        <v>1</v>
      </c>
      <c r="AH10" s="48">
        <v>1</v>
      </c>
      <c r="AI10" s="48">
        <v>1</v>
      </c>
      <c r="AJ10" s="48">
        <v>1</v>
      </c>
      <c r="AK10" s="48">
        <v>1</v>
      </c>
      <c r="AL10" s="48">
        <v>1</v>
      </c>
      <c r="AM10" s="48">
        <v>1</v>
      </c>
      <c r="AN10" s="54">
        <v>12</v>
      </c>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9"/>
    </row>
    <row r="11" spans="1:95" s="87" customFormat="1" ht="55.5" customHeight="1" x14ac:dyDescent="0.25">
      <c r="A11" s="171"/>
      <c r="B11" s="160"/>
      <c r="C11" s="160"/>
      <c r="D11" s="185"/>
      <c r="E11" s="251"/>
      <c r="F11" s="241"/>
      <c r="G11" s="163"/>
      <c r="H11" s="160"/>
      <c r="I11" s="175"/>
      <c r="J11" s="144"/>
      <c r="K11" s="71" t="s">
        <v>533</v>
      </c>
      <c r="L11" s="25" t="s">
        <v>584</v>
      </c>
      <c r="M11" s="147"/>
      <c r="N11" s="105" t="s">
        <v>522</v>
      </c>
      <c r="O11" s="107">
        <v>0.25</v>
      </c>
      <c r="P11" s="104" t="s">
        <v>524</v>
      </c>
      <c r="Q11" s="71" t="s">
        <v>653</v>
      </c>
      <c r="R11" s="71" t="s">
        <v>653</v>
      </c>
      <c r="S11" s="104" t="s">
        <v>523</v>
      </c>
      <c r="T11" s="42" t="s">
        <v>128</v>
      </c>
      <c r="U11" s="104" t="s">
        <v>525</v>
      </c>
      <c r="V11" s="42" t="s">
        <v>29</v>
      </c>
      <c r="W11" s="42" t="s">
        <v>323</v>
      </c>
      <c r="X11" s="47" t="s">
        <v>652</v>
      </c>
      <c r="Y11" s="71" t="s">
        <v>653</v>
      </c>
      <c r="Z11" s="71" t="s">
        <v>653</v>
      </c>
      <c r="AA11" s="48" t="s">
        <v>133</v>
      </c>
      <c r="AB11" s="48"/>
      <c r="AC11" s="48"/>
      <c r="AD11" s="48"/>
      <c r="AE11" s="48"/>
      <c r="AF11" s="48"/>
      <c r="AG11" s="48">
        <v>1</v>
      </c>
      <c r="AH11" s="48"/>
      <c r="AI11" s="48"/>
      <c r="AJ11" s="48"/>
      <c r="AK11" s="48"/>
      <c r="AL11" s="48"/>
      <c r="AM11" s="48">
        <v>1</v>
      </c>
      <c r="AN11" s="48">
        <v>2</v>
      </c>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6"/>
    </row>
    <row r="12" spans="1:95" s="28" customFormat="1" ht="67.5" customHeight="1" x14ac:dyDescent="0.25">
      <c r="A12" s="171"/>
      <c r="B12" s="160"/>
      <c r="C12" s="160"/>
      <c r="D12" s="185"/>
      <c r="E12" s="251"/>
      <c r="F12" s="241"/>
      <c r="G12" s="163"/>
      <c r="H12" s="160"/>
      <c r="I12" s="175"/>
      <c r="J12" s="144"/>
      <c r="K12" s="106" t="s">
        <v>545</v>
      </c>
      <c r="L12" s="25" t="s">
        <v>584</v>
      </c>
      <c r="M12" s="147"/>
      <c r="N12" s="34" t="s">
        <v>146</v>
      </c>
      <c r="O12" s="107">
        <v>0.25</v>
      </c>
      <c r="P12" s="34" t="s">
        <v>140</v>
      </c>
      <c r="Q12" s="71" t="s">
        <v>653</v>
      </c>
      <c r="R12" s="71" t="s">
        <v>653</v>
      </c>
      <c r="S12" s="34" t="s">
        <v>142</v>
      </c>
      <c r="T12" s="41" t="s">
        <v>127</v>
      </c>
      <c r="U12" s="34" t="s">
        <v>143</v>
      </c>
      <c r="V12" s="41" t="s">
        <v>130</v>
      </c>
      <c r="W12" s="42" t="s">
        <v>144</v>
      </c>
      <c r="X12" s="47" t="s">
        <v>652</v>
      </c>
      <c r="Y12" s="71" t="s">
        <v>653</v>
      </c>
      <c r="Z12" s="71" t="s">
        <v>653</v>
      </c>
      <c r="AA12" s="47" t="s">
        <v>132</v>
      </c>
      <c r="AB12" s="47"/>
      <c r="AC12" s="47"/>
      <c r="AD12" s="55">
        <v>1</v>
      </c>
      <c r="AE12" s="47"/>
      <c r="AF12" s="47"/>
      <c r="AG12" s="55">
        <v>1</v>
      </c>
      <c r="AH12" s="47"/>
      <c r="AI12" s="47"/>
      <c r="AJ12" s="55">
        <v>1</v>
      </c>
      <c r="AK12" s="47"/>
      <c r="AL12" s="47"/>
      <c r="AM12" s="55">
        <v>1</v>
      </c>
      <c r="AN12" s="56">
        <v>1</v>
      </c>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9"/>
    </row>
    <row r="13" spans="1:95" s="28" customFormat="1" ht="108.75" customHeight="1" x14ac:dyDescent="0.25">
      <c r="A13" s="171"/>
      <c r="B13" s="160"/>
      <c r="C13" s="160"/>
      <c r="D13" s="185"/>
      <c r="E13" s="251"/>
      <c r="F13" s="242"/>
      <c r="G13" s="163"/>
      <c r="H13" s="160"/>
      <c r="I13" s="175"/>
      <c r="J13" s="145"/>
      <c r="K13" s="106" t="s">
        <v>545</v>
      </c>
      <c r="L13" s="25" t="s">
        <v>589</v>
      </c>
      <c r="M13" s="147"/>
      <c r="N13" s="34" t="s">
        <v>151</v>
      </c>
      <c r="O13" s="107">
        <v>0.25</v>
      </c>
      <c r="P13" s="34" t="s">
        <v>148</v>
      </c>
      <c r="Q13" s="71" t="s">
        <v>653</v>
      </c>
      <c r="R13" s="71" t="s">
        <v>653</v>
      </c>
      <c r="S13" s="34" t="s">
        <v>149</v>
      </c>
      <c r="T13" s="41" t="s">
        <v>127</v>
      </c>
      <c r="U13" s="34" t="s">
        <v>150</v>
      </c>
      <c r="V13" s="41" t="s">
        <v>130</v>
      </c>
      <c r="W13" s="42" t="s">
        <v>144</v>
      </c>
      <c r="X13" s="47" t="s">
        <v>652</v>
      </c>
      <c r="Y13" s="71" t="s">
        <v>653</v>
      </c>
      <c r="Z13" s="71" t="s">
        <v>653</v>
      </c>
      <c r="AA13" s="47" t="s">
        <v>132</v>
      </c>
      <c r="AB13" s="57"/>
      <c r="AC13" s="47"/>
      <c r="AD13" s="55">
        <v>1</v>
      </c>
      <c r="AE13" s="47"/>
      <c r="AF13" s="47"/>
      <c r="AG13" s="55">
        <v>1</v>
      </c>
      <c r="AH13" s="47"/>
      <c r="AI13" s="47"/>
      <c r="AJ13" s="55">
        <v>1</v>
      </c>
      <c r="AK13" s="47"/>
      <c r="AL13" s="47"/>
      <c r="AM13" s="55">
        <v>1</v>
      </c>
      <c r="AN13" s="56">
        <v>1</v>
      </c>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9"/>
    </row>
    <row r="14" spans="1:95" s="28" customFormat="1" ht="51.75" customHeight="1" x14ac:dyDescent="0.25">
      <c r="A14" s="171"/>
      <c r="B14" s="160"/>
      <c r="C14" s="160"/>
      <c r="D14" s="185"/>
      <c r="E14" s="251"/>
      <c r="F14" s="242"/>
      <c r="G14" s="163">
        <v>0.14280000000000001</v>
      </c>
      <c r="H14" s="160"/>
      <c r="I14" s="151" t="s">
        <v>105</v>
      </c>
      <c r="J14" s="143" t="s">
        <v>527</v>
      </c>
      <c r="K14" s="106" t="s">
        <v>534</v>
      </c>
      <c r="L14" s="25" t="s">
        <v>589</v>
      </c>
      <c r="M14" s="149">
        <v>1</v>
      </c>
      <c r="N14" s="34" t="s">
        <v>165</v>
      </c>
      <c r="O14" s="45">
        <v>0.25</v>
      </c>
      <c r="P14" s="34" t="s">
        <v>152</v>
      </c>
      <c r="Q14" s="71" t="s">
        <v>653</v>
      </c>
      <c r="R14" s="71" t="s">
        <v>653</v>
      </c>
      <c r="S14" s="34" t="s">
        <v>154</v>
      </c>
      <c r="T14" s="41" t="s">
        <v>127</v>
      </c>
      <c r="U14" s="34" t="s">
        <v>155</v>
      </c>
      <c r="V14" s="41" t="s">
        <v>130</v>
      </c>
      <c r="W14" s="41" t="s">
        <v>134</v>
      </c>
      <c r="X14" s="47" t="s">
        <v>652</v>
      </c>
      <c r="Y14" s="71" t="s">
        <v>653</v>
      </c>
      <c r="Z14" s="71" t="s">
        <v>653</v>
      </c>
      <c r="AA14" s="47" t="s">
        <v>132</v>
      </c>
      <c r="AB14" s="47"/>
      <c r="AC14" s="47"/>
      <c r="AD14" s="58">
        <v>1</v>
      </c>
      <c r="AE14" s="47"/>
      <c r="AF14" s="47"/>
      <c r="AG14" s="58">
        <v>1</v>
      </c>
      <c r="AH14" s="47"/>
      <c r="AI14" s="47"/>
      <c r="AJ14" s="58">
        <v>1</v>
      </c>
      <c r="AK14" s="47"/>
      <c r="AL14" s="47"/>
      <c r="AM14" s="58">
        <v>1</v>
      </c>
      <c r="AN14" s="58">
        <v>1</v>
      </c>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9"/>
    </row>
    <row r="15" spans="1:95" s="28" customFormat="1" ht="56.25" customHeight="1" x14ac:dyDescent="0.25">
      <c r="A15" s="171"/>
      <c r="B15" s="160"/>
      <c r="C15" s="160"/>
      <c r="D15" s="185"/>
      <c r="E15" s="251"/>
      <c r="F15" s="241"/>
      <c r="G15" s="150"/>
      <c r="H15" s="160"/>
      <c r="I15" s="162"/>
      <c r="J15" s="144"/>
      <c r="K15" s="106" t="s">
        <v>534</v>
      </c>
      <c r="L15" s="25" t="s">
        <v>584</v>
      </c>
      <c r="M15" s="150"/>
      <c r="N15" s="34" t="s">
        <v>166</v>
      </c>
      <c r="O15" s="45">
        <v>0.25</v>
      </c>
      <c r="P15" s="34" t="s">
        <v>153</v>
      </c>
      <c r="Q15" s="71" t="s">
        <v>653</v>
      </c>
      <c r="R15" s="71" t="s">
        <v>653</v>
      </c>
      <c r="S15" s="34" t="s">
        <v>156</v>
      </c>
      <c r="T15" s="41" t="s">
        <v>127</v>
      </c>
      <c r="U15" s="34" t="s">
        <v>157</v>
      </c>
      <c r="V15" s="41" t="s">
        <v>130</v>
      </c>
      <c r="W15" s="41" t="s">
        <v>134</v>
      </c>
      <c r="X15" s="47" t="s">
        <v>652</v>
      </c>
      <c r="Y15" s="71" t="s">
        <v>653</v>
      </c>
      <c r="Z15" s="71" t="s">
        <v>653</v>
      </c>
      <c r="AA15" s="47" t="s">
        <v>132</v>
      </c>
      <c r="AB15" s="47"/>
      <c r="AC15" s="47"/>
      <c r="AD15" s="55">
        <v>1</v>
      </c>
      <c r="AE15" s="47"/>
      <c r="AF15" s="47"/>
      <c r="AG15" s="55">
        <v>1</v>
      </c>
      <c r="AH15" s="47"/>
      <c r="AI15" s="47"/>
      <c r="AJ15" s="55">
        <v>1</v>
      </c>
      <c r="AK15" s="47"/>
      <c r="AL15" s="47"/>
      <c r="AM15" s="55">
        <v>1</v>
      </c>
      <c r="AN15" s="56">
        <v>1</v>
      </c>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9"/>
    </row>
    <row r="16" spans="1:95" s="28" customFormat="1" ht="69" customHeight="1" x14ac:dyDescent="0.25">
      <c r="A16" s="171"/>
      <c r="B16" s="160"/>
      <c r="C16" s="160"/>
      <c r="D16" s="185"/>
      <c r="E16" s="251"/>
      <c r="F16" s="241"/>
      <c r="G16" s="150"/>
      <c r="H16" s="160"/>
      <c r="I16" s="162"/>
      <c r="J16" s="144"/>
      <c r="K16" s="106" t="s">
        <v>534</v>
      </c>
      <c r="L16" s="106" t="s">
        <v>589</v>
      </c>
      <c r="M16" s="150"/>
      <c r="N16" s="34" t="s">
        <v>167</v>
      </c>
      <c r="O16" s="45">
        <v>0.25</v>
      </c>
      <c r="P16" s="34" t="s">
        <v>158</v>
      </c>
      <c r="Q16" s="71" t="s">
        <v>653</v>
      </c>
      <c r="R16" s="71" t="s">
        <v>653</v>
      </c>
      <c r="S16" s="34" t="s">
        <v>160</v>
      </c>
      <c r="T16" s="41" t="s">
        <v>128</v>
      </c>
      <c r="U16" s="34" t="s">
        <v>161</v>
      </c>
      <c r="V16" s="41" t="s">
        <v>29</v>
      </c>
      <c r="W16" s="41" t="s">
        <v>134</v>
      </c>
      <c r="X16" s="47" t="s">
        <v>652</v>
      </c>
      <c r="Y16" s="71" t="s">
        <v>653</v>
      </c>
      <c r="Z16" s="71" t="s">
        <v>653</v>
      </c>
      <c r="AA16" s="47" t="s">
        <v>164</v>
      </c>
      <c r="AB16" s="47"/>
      <c r="AC16" s="47"/>
      <c r="AD16" s="55"/>
      <c r="AE16" s="47"/>
      <c r="AF16" s="47"/>
      <c r="AG16" s="55"/>
      <c r="AH16" s="47"/>
      <c r="AI16" s="47"/>
      <c r="AJ16" s="55"/>
      <c r="AK16" s="47"/>
      <c r="AL16" s="47"/>
      <c r="AM16" s="63">
        <v>1</v>
      </c>
      <c r="AN16" s="63">
        <v>1</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9"/>
    </row>
    <row r="17" spans="1:95" s="28" customFormat="1" ht="104.25" customHeight="1" x14ac:dyDescent="0.25">
      <c r="A17" s="171"/>
      <c r="B17" s="160"/>
      <c r="C17" s="160"/>
      <c r="D17" s="185"/>
      <c r="E17" s="251"/>
      <c r="F17" s="242"/>
      <c r="G17" s="150"/>
      <c r="H17" s="160"/>
      <c r="I17" s="152"/>
      <c r="J17" s="145"/>
      <c r="K17" s="106" t="s">
        <v>534</v>
      </c>
      <c r="L17" s="25" t="s">
        <v>584</v>
      </c>
      <c r="M17" s="150"/>
      <c r="N17" s="34" t="s">
        <v>168</v>
      </c>
      <c r="O17" s="45">
        <v>0.25</v>
      </c>
      <c r="P17" s="34" t="s">
        <v>159</v>
      </c>
      <c r="Q17" s="71" t="s">
        <v>653</v>
      </c>
      <c r="R17" s="71" t="s">
        <v>653</v>
      </c>
      <c r="S17" s="34" t="s">
        <v>162</v>
      </c>
      <c r="T17" s="41" t="s">
        <v>127</v>
      </c>
      <c r="U17" s="59" t="s">
        <v>163</v>
      </c>
      <c r="V17" s="41" t="s">
        <v>130</v>
      </c>
      <c r="W17" s="41" t="s">
        <v>134</v>
      </c>
      <c r="X17" s="47" t="s">
        <v>652</v>
      </c>
      <c r="Y17" s="71" t="s">
        <v>653</v>
      </c>
      <c r="Z17" s="71" t="s">
        <v>653</v>
      </c>
      <c r="AA17" s="47" t="s">
        <v>132</v>
      </c>
      <c r="AB17" s="47"/>
      <c r="AC17" s="47"/>
      <c r="AD17" s="55">
        <v>1</v>
      </c>
      <c r="AE17" s="47"/>
      <c r="AF17" s="47"/>
      <c r="AG17" s="55">
        <v>1</v>
      </c>
      <c r="AH17" s="47"/>
      <c r="AI17" s="47"/>
      <c r="AJ17" s="55">
        <v>1</v>
      </c>
      <c r="AK17" s="47"/>
      <c r="AL17" s="47"/>
      <c r="AM17" s="55">
        <v>1</v>
      </c>
      <c r="AN17" s="56">
        <v>1</v>
      </c>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9"/>
    </row>
    <row r="18" spans="1:95" s="28" customFormat="1" ht="51.75" customHeight="1" x14ac:dyDescent="0.25">
      <c r="A18" s="171"/>
      <c r="B18" s="160"/>
      <c r="C18" s="160"/>
      <c r="D18" s="185"/>
      <c r="E18" s="251"/>
      <c r="F18" s="242"/>
      <c r="G18" s="163">
        <v>0.14280000000000001</v>
      </c>
      <c r="H18" s="160"/>
      <c r="I18" s="176" t="s">
        <v>623</v>
      </c>
      <c r="J18" s="143" t="s">
        <v>527</v>
      </c>
      <c r="K18" s="106" t="s">
        <v>535</v>
      </c>
      <c r="L18" s="106" t="s">
        <v>589</v>
      </c>
      <c r="M18" s="149">
        <v>1</v>
      </c>
      <c r="N18" s="60" t="s">
        <v>169</v>
      </c>
      <c r="O18" s="108">
        <v>0.33329999999999999</v>
      </c>
      <c r="P18" s="34" t="s">
        <v>172</v>
      </c>
      <c r="Q18" s="71" t="s">
        <v>653</v>
      </c>
      <c r="R18" s="71" t="s">
        <v>653</v>
      </c>
      <c r="S18" s="34" t="s">
        <v>175</v>
      </c>
      <c r="T18" s="41" t="s">
        <v>128</v>
      </c>
      <c r="U18" s="34" t="s">
        <v>175</v>
      </c>
      <c r="V18" s="41" t="s">
        <v>29</v>
      </c>
      <c r="W18" s="41" t="s">
        <v>134</v>
      </c>
      <c r="X18" s="47" t="s">
        <v>652</v>
      </c>
      <c r="Y18" s="71" t="s">
        <v>653</v>
      </c>
      <c r="Z18" s="71" t="s">
        <v>653</v>
      </c>
      <c r="AA18" s="47" t="s">
        <v>164</v>
      </c>
      <c r="AB18" s="47"/>
      <c r="AC18" s="47"/>
      <c r="AD18" s="61">
        <v>1</v>
      </c>
      <c r="AE18" s="47"/>
      <c r="AF18" s="47"/>
      <c r="AG18" s="55"/>
      <c r="AH18" s="47"/>
      <c r="AI18" s="47"/>
      <c r="AJ18" s="61"/>
      <c r="AK18" s="47"/>
      <c r="AL18" s="47"/>
      <c r="AM18" s="62"/>
      <c r="AN18" s="63">
        <v>1</v>
      </c>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9"/>
    </row>
    <row r="19" spans="1:95" s="28" customFormat="1" ht="69.75" customHeight="1" x14ac:dyDescent="0.25">
      <c r="A19" s="171"/>
      <c r="B19" s="160"/>
      <c r="C19" s="160"/>
      <c r="D19" s="185"/>
      <c r="E19" s="251"/>
      <c r="F19" s="242"/>
      <c r="G19" s="150"/>
      <c r="H19" s="160"/>
      <c r="I19" s="177"/>
      <c r="J19" s="144"/>
      <c r="K19" s="106" t="s">
        <v>536</v>
      </c>
      <c r="L19" s="25" t="s">
        <v>584</v>
      </c>
      <c r="M19" s="150"/>
      <c r="N19" s="34" t="s">
        <v>170</v>
      </c>
      <c r="O19" s="108">
        <v>0.33329999999999999</v>
      </c>
      <c r="P19" s="34" t="s">
        <v>173</v>
      </c>
      <c r="Q19" s="71" t="s">
        <v>653</v>
      </c>
      <c r="R19" s="71" t="s">
        <v>653</v>
      </c>
      <c r="S19" s="34" t="s">
        <v>176</v>
      </c>
      <c r="T19" s="41" t="s">
        <v>127</v>
      </c>
      <c r="U19" s="34" t="s">
        <v>177</v>
      </c>
      <c r="V19" s="41" t="s">
        <v>130</v>
      </c>
      <c r="W19" s="41" t="s">
        <v>178</v>
      </c>
      <c r="X19" s="47" t="s">
        <v>652</v>
      </c>
      <c r="Y19" s="71" t="s">
        <v>653</v>
      </c>
      <c r="Z19" s="71" t="s">
        <v>653</v>
      </c>
      <c r="AA19" s="47" t="s">
        <v>132</v>
      </c>
      <c r="AB19" s="47"/>
      <c r="AC19" s="47"/>
      <c r="AD19" s="55">
        <v>1</v>
      </c>
      <c r="AE19" s="47"/>
      <c r="AF19" s="47"/>
      <c r="AG19" s="55">
        <v>1</v>
      </c>
      <c r="AH19" s="47"/>
      <c r="AI19" s="47"/>
      <c r="AJ19" s="55">
        <v>1</v>
      </c>
      <c r="AK19" s="47"/>
      <c r="AL19" s="47"/>
      <c r="AM19" s="55">
        <v>1</v>
      </c>
      <c r="AN19" s="55">
        <v>1</v>
      </c>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9"/>
    </row>
    <row r="20" spans="1:95" s="28" customFormat="1" ht="91.5" customHeight="1" x14ac:dyDescent="0.25">
      <c r="A20" s="171"/>
      <c r="B20" s="160"/>
      <c r="C20" s="160"/>
      <c r="D20" s="185"/>
      <c r="E20" s="251"/>
      <c r="F20" s="242"/>
      <c r="G20" s="150"/>
      <c r="H20" s="160"/>
      <c r="I20" s="178"/>
      <c r="J20" s="145"/>
      <c r="K20" s="106" t="s">
        <v>535</v>
      </c>
      <c r="L20" s="100" t="s">
        <v>589</v>
      </c>
      <c r="M20" s="150"/>
      <c r="N20" s="60" t="s">
        <v>171</v>
      </c>
      <c r="O20" s="108">
        <v>0.33329999999999999</v>
      </c>
      <c r="P20" s="34" t="s">
        <v>174</v>
      </c>
      <c r="Q20" s="71" t="s">
        <v>653</v>
      </c>
      <c r="R20" s="71" t="s">
        <v>653</v>
      </c>
      <c r="S20" s="34" t="s">
        <v>179</v>
      </c>
      <c r="T20" s="41" t="s">
        <v>127</v>
      </c>
      <c r="U20" s="35" t="s">
        <v>180</v>
      </c>
      <c r="V20" s="41" t="s">
        <v>130</v>
      </c>
      <c r="W20" s="41" t="s">
        <v>134</v>
      </c>
      <c r="X20" s="47" t="s">
        <v>652</v>
      </c>
      <c r="Y20" s="71" t="s">
        <v>653</v>
      </c>
      <c r="Z20" s="71" t="s">
        <v>653</v>
      </c>
      <c r="AA20" s="47" t="s">
        <v>164</v>
      </c>
      <c r="AB20" s="47"/>
      <c r="AC20" s="47"/>
      <c r="AD20" s="55"/>
      <c r="AE20" s="47"/>
      <c r="AF20" s="47"/>
      <c r="AG20" s="55"/>
      <c r="AH20" s="47"/>
      <c r="AI20" s="47"/>
      <c r="AJ20" s="55"/>
      <c r="AK20" s="47"/>
      <c r="AL20" s="47"/>
      <c r="AM20" s="68">
        <v>1</v>
      </c>
      <c r="AN20" s="68">
        <v>1</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9"/>
    </row>
    <row r="21" spans="1:95" s="28" customFormat="1" ht="71.25" customHeight="1" x14ac:dyDescent="0.25">
      <c r="A21" s="171"/>
      <c r="B21" s="160"/>
      <c r="C21" s="160"/>
      <c r="D21" s="185"/>
      <c r="E21" s="251"/>
      <c r="F21" s="242"/>
      <c r="G21" s="163">
        <v>0.14280000000000001</v>
      </c>
      <c r="H21" s="160"/>
      <c r="I21" s="177" t="s">
        <v>106</v>
      </c>
      <c r="J21" s="143" t="s">
        <v>527</v>
      </c>
      <c r="K21" s="106" t="s">
        <v>537</v>
      </c>
      <c r="L21" s="25" t="s">
        <v>589</v>
      </c>
      <c r="M21" s="149">
        <v>1</v>
      </c>
      <c r="N21" s="60" t="s">
        <v>181</v>
      </c>
      <c r="O21" s="108">
        <v>0.33329999999999999</v>
      </c>
      <c r="P21" s="34" t="s">
        <v>184</v>
      </c>
      <c r="Q21" s="71" t="s">
        <v>653</v>
      </c>
      <c r="R21" s="71" t="s">
        <v>653</v>
      </c>
      <c r="S21" s="34" t="s">
        <v>187</v>
      </c>
      <c r="T21" s="41" t="s">
        <v>127</v>
      </c>
      <c r="U21" s="35" t="s">
        <v>188</v>
      </c>
      <c r="V21" s="41" t="s">
        <v>130</v>
      </c>
      <c r="W21" s="41" t="s">
        <v>134</v>
      </c>
      <c r="X21" s="47" t="s">
        <v>652</v>
      </c>
      <c r="Y21" s="71" t="s">
        <v>653</v>
      </c>
      <c r="Z21" s="71" t="s">
        <v>653</v>
      </c>
      <c r="AA21" s="47" t="s">
        <v>132</v>
      </c>
      <c r="AB21" s="47"/>
      <c r="AC21" s="47"/>
      <c r="AD21" s="55">
        <v>1</v>
      </c>
      <c r="AE21" s="55"/>
      <c r="AF21" s="47"/>
      <c r="AG21" s="55">
        <v>1</v>
      </c>
      <c r="AH21" s="47"/>
      <c r="AI21" s="55"/>
      <c r="AJ21" s="55">
        <v>1</v>
      </c>
      <c r="AK21" s="47"/>
      <c r="AL21" s="47"/>
      <c r="AM21" s="55">
        <v>1</v>
      </c>
      <c r="AN21" s="56">
        <v>1</v>
      </c>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9"/>
    </row>
    <row r="22" spans="1:95" s="28" customFormat="1" ht="51.75" customHeight="1" x14ac:dyDescent="0.25">
      <c r="A22" s="171"/>
      <c r="B22" s="160"/>
      <c r="C22" s="160"/>
      <c r="D22" s="185"/>
      <c r="E22" s="251"/>
      <c r="F22" s="242"/>
      <c r="G22" s="150"/>
      <c r="H22" s="160"/>
      <c r="I22" s="177"/>
      <c r="J22" s="144"/>
      <c r="K22" s="106" t="s">
        <v>537</v>
      </c>
      <c r="L22" s="25" t="s">
        <v>584</v>
      </c>
      <c r="M22" s="150"/>
      <c r="N22" s="60" t="s">
        <v>182</v>
      </c>
      <c r="O22" s="108">
        <v>0.33329999999999999</v>
      </c>
      <c r="P22" s="34" t="s">
        <v>185</v>
      </c>
      <c r="Q22" s="71" t="s">
        <v>653</v>
      </c>
      <c r="R22" s="71" t="s">
        <v>653</v>
      </c>
      <c r="S22" s="34" t="s">
        <v>189</v>
      </c>
      <c r="T22" s="41" t="s">
        <v>127</v>
      </c>
      <c r="U22" s="34" t="s">
        <v>190</v>
      </c>
      <c r="V22" s="41" t="s">
        <v>130</v>
      </c>
      <c r="W22" s="41" t="s">
        <v>134</v>
      </c>
      <c r="X22" s="47" t="s">
        <v>652</v>
      </c>
      <c r="Y22" s="71" t="s">
        <v>653</v>
      </c>
      <c r="Z22" s="71" t="s">
        <v>653</v>
      </c>
      <c r="AA22" s="47" t="s">
        <v>132</v>
      </c>
      <c r="AB22" s="47"/>
      <c r="AC22" s="47"/>
      <c r="AD22" s="55">
        <v>1</v>
      </c>
      <c r="AE22" s="55"/>
      <c r="AF22" s="55"/>
      <c r="AG22" s="55">
        <v>1</v>
      </c>
      <c r="AH22" s="55"/>
      <c r="AI22" s="55"/>
      <c r="AJ22" s="55">
        <v>1</v>
      </c>
      <c r="AK22" s="47"/>
      <c r="AL22" s="47"/>
      <c r="AM22" s="55">
        <v>1</v>
      </c>
      <c r="AN22" s="55">
        <v>1</v>
      </c>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9"/>
    </row>
    <row r="23" spans="1:95" s="28" customFormat="1" ht="61.5" customHeight="1" x14ac:dyDescent="0.25">
      <c r="A23" s="171"/>
      <c r="B23" s="160"/>
      <c r="C23" s="160"/>
      <c r="D23" s="185"/>
      <c r="E23" s="251"/>
      <c r="F23" s="242"/>
      <c r="G23" s="150"/>
      <c r="H23" s="160"/>
      <c r="I23" s="178"/>
      <c r="J23" s="145"/>
      <c r="K23" s="106" t="s">
        <v>537</v>
      </c>
      <c r="L23" s="25" t="s">
        <v>584</v>
      </c>
      <c r="M23" s="150"/>
      <c r="N23" s="60" t="s">
        <v>183</v>
      </c>
      <c r="O23" s="108">
        <v>0.33329999999999999</v>
      </c>
      <c r="P23" s="34" t="s">
        <v>186</v>
      </c>
      <c r="Q23" s="71" t="s">
        <v>653</v>
      </c>
      <c r="R23" s="71" t="s">
        <v>653</v>
      </c>
      <c r="S23" s="34" t="s">
        <v>191</v>
      </c>
      <c r="T23" s="41" t="s">
        <v>127</v>
      </c>
      <c r="U23" s="35" t="s">
        <v>192</v>
      </c>
      <c r="V23" s="41" t="s">
        <v>130</v>
      </c>
      <c r="W23" s="41" t="s">
        <v>134</v>
      </c>
      <c r="X23" s="47" t="s">
        <v>652</v>
      </c>
      <c r="Y23" s="71" t="s">
        <v>653</v>
      </c>
      <c r="Z23" s="71" t="s">
        <v>653</v>
      </c>
      <c r="AA23" s="47" t="s">
        <v>132</v>
      </c>
      <c r="AB23" s="47"/>
      <c r="AC23" s="47"/>
      <c r="AD23" s="55">
        <v>1</v>
      </c>
      <c r="AE23" s="47"/>
      <c r="AF23" s="47"/>
      <c r="AG23" s="55">
        <v>1</v>
      </c>
      <c r="AH23" s="47"/>
      <c r="AI23" s="47"/>
      <c r="AJ23" s="55">
        <v>1</v>
      </c>
      <c r="AK23" s="47"/>
      <c r="AL23" s="47"/>
      <c r="AM23" s="55">
        <v>1</v>
      </c>
      <c r="AN23" s="55">
        <v>1</v>
      </c>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9"/>
    </row>
    <row r="24" spans="1:95" s="28" customFormat="1" ht="75" customHeight="1" x14ac:dyDescent="0.25">
      <c r="A24" s="171"/>
      <c r="B24" s="160"/>
      <c r="C24" s="160"/>
      <c r="D24" s="185"/>
      <c r="E24" s="251"/>
      <c r="F24" s="242"/>
      <c r="G24" s="103">
        <v>0.14280000000000001</v>
      </c>
      <c r="H24" s="160"/>
      <c r="I24" s="35" t="s">
        <v>107</v>
      </c>
      <c r="J24" s="106" t="s">
        <v>527</v>
      </c>
      <c r="K24" s="106" t="s">
        <v>538</v>
      </c>
      <c r="L24" s="106" t="s">
        <v>584</v>
      </c>
      <c r="M24" s="116">
        <v>1</v>
      </c>
      <c r="N24" s="60" t="s">
        <v>193</v>
      </c>
      <c r="O24" s="107">
        <v>1</v>
      </c>
      <c r="P24" s="34" t="s">
        <v>194</v>
      </c>
      <c r="Q24" s="71" t="s">
        <v>653</v>
      </c>
      <c r="R24" s="71" t="s">
        <v>653</v>
      </c>
      <c r="S24" s="34" t="s">
        <v>195</v>
      </c>
      <c r="T24" s="41" t="s">
        <v>127</v>
      </c>
      <c r="U24" s="34" t="s">
        <v>196</v>
      </c>
      <c r="V24" s="41" t="s">
        <v>130</v>
      </c>
      <c r="W24" s="41" t="s">
        <v>134</v>
      </c>
      <c r="X24" s="47" t="s">
        <v>652</v>
      </c>
      <c r="Y24" s="71" t="s">
        <v>653</v>
      </c>
      <c r="Z24" s="71" t="s">
        <v>653</v>
      </c>
      <c r="AA24" s="47" t="s">
        <v>132</v>
      </c>
      <c r="AB24" s="47"/>
      <c r="AC24" s="47"/>
      <c r="AD24" s="55">
        <v>1</v>
      </c>
      <c r="AE24" s="55"/>
      <c r="AF24" s="47"/>
      <c r="AG24" s="55">
        <v>1</v>
      </c>
      <c r="AH24" s="47"/>
      <c r="AI24" s="55"/>
      <c r="AJ24" s="55">
        <v>1</v>
      </c>
      <c r="AK24" s="47"/>
      <c r="AL24" s="47"/>
      <c r="AM24" s="55">
        <v>1</v>
      </c>
      <c r="AN24" s="55">
        <v>1</v>
      </c>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9"/>
    </row>
    <row r="25" spans="1:95" s="28" customFormat="1" ht="51.75" customHeight="1" x14ac:dyDescent="0.25">
      <c r="A25" s="171"/>
      <c r="B25" s="160"/>
      <c r="C25" s="160"/>
      <c r="D25" s="185"/>
      <c r="E25" s="251"/>
      <c r="F25" s="242"/>
      <c r="G25" s="164">
        <v>0.14280000000000001</v>
      </c>
      <c r="H25" s="160"/>
      <c r="I25" s="176" t="s">
        <v>108</v>
      </c>
      <c r="J25" s="143" t="s">
        <v>527</v>
      </c>
      <c r="K25" s="106" t="s">
        <v>539</v>
      </c>
      <c r="L25" s="25" t="s">
        <v>589</v>
      </c>
      <c r="M25" s="149">
        <v>1</v>
      </c>
      <c r="N25" s="60" t="s">
        <v>197</v>
      </c>
      <c r="O25" s="107">
        <v>0.25</v>
      </c>
      <c r="P25" s="34" t="s">
        <v>199</v>
      </c>
      <c r="Q25" s="71" t="s">
        <v>653</v>
      </c>
      <c r="R25" s="71" t="s">
        <v>653</v>
      </c>
      <c r="S25" s="34" t="s">
        <v>201</v>
      </c>
      <c r="T25" s="64" t="s">
        <v>127</v>
      </c>
      <c r="U25" s="34" t="s">
        <v>203</v>
      </c>
      <c r="V25" s="41" t="s">
        <v>130</v>
      </c>
      <c r="W25" s="41" t="s">
        <v>134</v>
      </c>
      <c r="X25" s="47" t="s">
        <v>652</v>
      </c>
      <c r="Y25" s="71" t="s">
        <v>653</v>
      </c>
      <c r="Z25" s="71" t="s">
        <v>653</v>
      </c>
      <c r="AA25" s="47" t="s">
        <v>132</v>
      </c>
      <c r="AB25" s="47"/>
      <c r="AC25" s="47"/>
      <c r="AD25" s="55">
        <v>1</v>
      </c>
      <c r="AE25" s="47"/>
      <c r="AF25" s="47"/>
      <c r="AG25" s="55">
        <v>1</v>
      </c>
      <c r="AH25" s="47"/>
      <c r="AI25" s="47"/>
      <c r="AJ25" s="55">
        <v>1</v>
      </c>
      <c r="AK25" s="47"/>
      <c r="AL25" s="47"/>
      <c r="AM25" s="55">
        <v>1</v>
      </c>
      <c r="AN25" s="55">
        <v>1</v>
      </c>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9"/>
    </row>
    <row r="26" spans="1:95" s="28" customFormat="1" ht="72" customHeight="1" x14ac:dyDescent="0.25">
      <c r="A26" s="171"/>
      <c r="B26" s="160"/>
      <c r="C26" s="160"/>
      <c r="D26" s="185"/>
      <c r="E26" s="251"/>
      <c r="F26" s="242"/>
      <c r="G26" s="164"/>
      <c r="H26" s="160"/>
      <c r="I26" s="177"/>
      <c r="J26" s="144"/>
      <c r="K26" s="106" t="s">
        <v>539</v>
      </c>
      <c r="L26" s="25" t="s">
        <v>589</v>
      </c>
      <c r="M26" s="150"/>
      <c r="N26" s="60" t="s">
        <v>198</v>
      </c>
      <c r="O26" s="107">
        <v>0.25</v>
      </c>
      <c r="P26" s="34" t="s">
        <v>200</v>
      </c>
      <c r="Q26" s="71" t="s">
        <v>653</v>
      </c>
      <c r="R26" s="71" t="s">
        <v>653</v>
      </c>
      <c r="S26" s="34" t="s">
        <v>202</v>
      </c>
      <c r="T26" s="64" t="s">
        <v>127</v>
      </c>
      <c r="U26" s="34" t="s">
        <v>204</v>
      </c>
      <c r="V26" s="41" t="s">
        <v>130</v>
      </c>
      <c r="W26" s="41" t="s">
        <v>134</v>
      </c>
      <c r="X26" s="47" t="s">
        <v>652</v>
      </c>
      <c r="Y26" s="71" t="s">
        <v>653</v>
      </c>
      <c r="Z26" s="71" t="s">
        <v>653</v>
      </c>
      <c r="AA26" s="47" t="s">
        <v>132</v>
      </c>
      <c r="AB26" s="47"/>
      <c r="AC26" s="47"/>
      <c r="AD26" s="55">
        <v>1</v>
      </c>
      <c r="AE26" s="47"/>
      <c r="AF26" s="47"/>
      <c r="AG26" s="55">
        <v>1</v>
      </c>
      <c r="AH26" s="47"/>
      <c r="AI26" s="47"/>
      <c r="AJ26" s="55">
        <v>1</v>
      </c>
      <c r="AK26" s="47"/>
      <c r="AL26" s="47"/>
      <c r="AM26" s="55">
        <v>1</v>
      </c>
      <c r="AN26" s="55">
        <v>1</v>
      </c>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9"/>
    </row>
    <row r="27" spans="1:95" s="87" customFormat="1" ht="47.25" customHeight="1" x14ac:dyDescent="0.25">
      <c r="A27" s="171"/>
      <c r="B27" s="160"/>
      <c r="C27" s="160"/>
      <c r="D27" s="185"/>
      <c r="E27" s="251"/>
      <c r="F27" s="242"/>
      <c r="G27" s="164"/>
      <c r="H27" s="160"/>
      <c r="I27" s="177"/>
      <c r="J27" s="144"/>
      <c r="K27" s="71" t="s">
        <v>540</v>
      </c>
      <c r="L27" s="25" t="s">
        <v>589</v>
      </c>
      <c r="M27" s="150"/>
      <c r="N27" s="60" t="s">
        <v>585</v>
      </c>
      <c r="O27" s="88">
        <v>0.25</v>
      </c>
      <c r="P27" s="113" t="s">
        <v>586</v>
      </c>
      <c r="Q27" s="71" t="s">
        <v>653</v>
      </c>
      <c r="R27" s="71" t="s">
        <v>653</v>
      </c>
      <c r="S27" s="113" t="s">
        <v>587</v>
      </c>
      <c r="T27" s="126" t="s">
        <v>128</v>
      </c>
      <c r="U27" s="113" t="s">
        <v>588</v>
      </c>
      <c r="V27" s="126" t="s">
        <v>29</v>
      </c>
      <c r="W27" s="42" t="s">
        <v>144</v>
      </c>
      <c r="X27" s="47" t="s">
        <v>652</v>
      </c>
      <c r="Y27" s="71" t="s">
        <v>653</v>
      </c>
      <c r="Z27" s="71" t="s">
        <v>653</v>
      </c>
      <c r="AA27" s="47" t="s">
        <v>132</v>
      </c>
      <c r="AB27" s="47"/>
      <c r="AC27" s="47"/>
      <c r="AD27" s="127">
        <v>1</v>
      </c>
      <c r="AE27" s="47"/>
      <c r="AF27" s="47"/>
      <c r="AG27" s="127">
        <v>1</v>
      </c>
      <c r="AH27" s="47"/>
      <c r="AI27" s="47"/>
      <c r="AJ27" s="127">
        <v>1</v>
      </c>
      <c r="AK27" s="47"/>
      <c r="AL27" s="47"/>
      <c r="AM27" s="127">
        <v>1</v>
      </c>
      <c r="AN27" s="127">
        <v>4</v>
      </c>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6"/>
    </row>
    <row r="28" spans="1:95" s="28" customFormat="1" ht="51.75" customHeight="1" x14ac:dyDescent="0.25">
      <c r="A28" s="171"/>
      <c r="B28" s="160"/>
      <c r="C28" s="160"/>
      <c r="D28" s="185"/>
      <c r="E28" s="251"/>
      <c r="F28" s="241"/>
      <c r="G28" s="164"/>
      <c r="H28" s="160"/>
      <c r="I28" s="178"/>
      <c r="J28" s="145"/>
      <c r="K28" s="106" t="s">
        <v>541</v>
      </c>
      <c r="L28" s="25" t="s">
        <v>589</v>
      </c>
      <c r="M28" s="150"/>
      <c r="N28" s="34" t="s">
        <v>417</v>
      </c>
      <c r="O28" s="107">
        <v>0.25</v>
      </c>
      <c r="P28" s="34" t="s">
        <v>418</v>
      </c>
      <c r="Q28" s="71" t="s">
        <v>653</v>
      </c>
      <c r="R28" s="71" t="s">
        <v>653</v>
      </c>
      <c r="S28" s="34" t="s">
        <v>419</v>
      </c>
      <c r="T28" s="42" t="s">
        <v>128</v>
      </c>
      <c r="U28" s="34" t="s">
        <v>420</v>
      </c>
      <c r="V28" s="41" t="s">
        <v>29</v>
      </c>
      <c r="W28" s="41" t="s">
        <v>178</v>
      </c>
      <c r="X28" s="47" t="s">
        <v>652</v>
      </c>
      <c r="Y28" s="71" t="s">
        <v>653</v>
      </c>
      <c r="Z28" s="71" t="s">
        <v>653</v>
      </c>
      <c r="AA28" s="47" t="s">
        <v>164</v>
      </c>
      <c r="AB28" s="65"/>
      <c r="AC28" s="65"/>
      <c r="AD28" s="61"/>
      <c r="AE28" s="65"/>
      <c r="AF28" s="65"/>
      <c r="AG28" s="61">
        <v>1</v>
      </c>
      <c r="AH28" s="65"/>
      <c r="AI28" s="65"/>
      <c r="AJ28" s="65"/>
      <c r="AK28" s="65"/>
      <c r="AL28" s="65"/>
      <c r="AM28" s="61"/>
      <c r="AN28" s="63">
        <v>1</v>
      </c>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9"/>
    </row>
    <row r="29" spans="1:95" s="28" customFormat="1" ht="114" customHeight="1" x14ac:dyDescent="0.25">
      <c r="A29" s="171"/>
      <c r="B29" s="160"/>
      <c r="C29" s="160"/>
      <c r="D29" s="185"/>
      <c r="E29" s="251"/>
      <c r="F29" s="241"/>
      <c r="G29" s="163">
        <v>0.14280000000000001</v>
      </c>
      <c r="H29" s="160"/>
      <c r="I29" s="176" t="s">
        <v>109</v>
      </c>
      <c r="J29" s="143" t="s">
        <v>527</v>
      </c>
      <c r="K29" s="106" t="s">
        <v>542</v>
      </c>
      <c r="L29" s="41" t="s">
        <v>584</v>
      </c>
      <c r="M29" s="149">
        <v>1</v>
      </c>
      <c r="N29" s="60" t="s">
        <v>342</v>
      </c>
      <c r="O29" s="125">
        <v>0.5</v>
      </c>
      <c r="P29" s="34" t="s">
        <v>343</v>
      </c>
      <c r="Q29" s="71" t="s">
        <v>653</v>
      </c>
      <c r="R29" s="71" t="s">
        <v>653</v>
      </c>
      <c r="S29" s="79" t="s">
        <v>344</v>
      </c>
      <c r="T29" s="41" t="s">
        <v>127</v>
      </c>
      <c r="U29" s="79" t="s">
        <v>345</v>
      </c>
      <c r="V29" s="41" t="s">
        <v>130</v>
      </c>
      <c r="W29" s="84" t="s">
        <v>346</v>
      </c>
      <c r="X29" s="47" t="s">
        <v>652</v>
      </c>
      <c r="Y29" s="71" t="s">
        <v>653</v>
      </c>
      <c r="Z29" s="71" t="s">
        <v>653</v>
      </c>
      <c r="AA29" s="24" t="s">
        <v>132</v>
      </c>
      <c r="AB29" s="26"/>
      <c r="AC29" s="26"/>
      <c r="AD29" s="55">
        <v>1</v>
      </c>
      <c r="AE29" s="26"/>
      <c r="AF29" s="26"/>
      <c r="AG29" s="55">
        <v>1</v>
      </c>
      <c r="AH29" s="26"/>
      <c r="AI29" s="26"/>
      <c r="AJ29" s="55">
        <v>1</v>
      </c>
      <c r="AK29" s="26"/>
      <c r="AL29" s="26"/>
      <c r="AM29" s="55">
        <v>1</v>
      </c>
      <c r="AN29" s="55">
        <v>1</v>
      </c>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9"/>
    </row>
    <row r="30" spans="1:95" s="28" customFormat="1" ht="120" customHeight="1" x14ac:dyDescent="0.25">
      <c r="A30" s="171"/>
      <c r="B30" s="161"/>
      <c r="C30" s="161"/>
      <c r="D30" s="186"/>
      <c r="E30" s="252"/>
      <c r="F30" s="243"/>
      <c r="G30" s="150"/>
      <c r="H30" s="161"/>
      <c r="I30" s="178"/>
      <c r="J30" s="145"/>
      <c r="K30" s="106" t="s">
        <v>543</v>
      </c>
      <c r="L30" s="106" t="s">
        <v>584</v>
      </c>
      <c r="M30" s="150"/>
      <c r="N30" s="60" t="s">
        <v>205</v>
      </c>
      <c r="O30" s="107">
        <v>0.5</v>
      </c>
      <c r="P30" s="34" t="s">
        <v>206</v>
      </c>
      <c r="Q30" s="71" t="s">
        <v>653</v>
      </c>
      <c r="R30" s="71" t="s">
        <v>653</v>
      </c>
      <c r="S30" s="34" t="s">
        <v>207</v>
      </c>
      <c r="T30" s="41" t="s">
        <v>127</v>
      </c>
      <c r="U30" s="34" t="s">
        <v>208</v>
      </c>
      <c r="V30" s="41" t="s">
        <v>130</v>
      </c>
      <c r="W30" s="41" t="s">
        <v>134</v>
      </c>
      <c r="X30" s="47" t="s">
        <v>652</v>
      </c>
      <c r="Y30" s="71" t="s">
        <v>653</v>
      </c>
      <c r="Z30" s="71" t="s">
        <v>653</v>
      </c>
      <c r="AA30" s="47" t="s">
        <v>132</v>
      </c>
      <c r="AB30" s="47"/>
      <c r="AC30" s="47"/>
      <c r="AD30" s="55">
        <v>1</v>
      </c>
      <c r="AE30" s="55"/>
      <c r="AF30" s="47"/>
      <c r="AG30" s="55">
        <v>1</v>
      </c>
      <c r="AH30" s="47"/>
      <c r="AI30" s="55"/>
      <c r="AJ30" s="55">
        <v>1</v>
      </c>
      <c r="AK30" s="47"/>
      <c r="AL30" s="47"/>
      <c r="AM30" s="55">
        <v>1</v>
      </c>
      <c r="AN30" s="55">
        <v>1</v>
      </c>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9"/>
    </row>
    <row r="31" spans="1:95" s="28" customFormat="1" ht="54.75" customHeight="1" x14ac:dyDescent="0.25">
      <c r="A31" s="256" t="s">
        <v>96</v>
      </c>
      <c r="B31" s="259" t="s">
        <v>93</v>
      </c>
      <c r="C31" s="259" t="s">
        <v>86</v>
      </c>
      <c r="D31" s="165" t="s">
        <v>81</v>
      </c>
      <c r="E31" s="168" t="s">
        <v>89</v>
      </c>
      <c r="F31" s="253" t="s">
        <v>100</v>
      </c>
      <c r="G31" s="163">
        <v>0.33329999999999999</v>
      </c>
      <c r="H31" s="159" t="s">
        <v>512</v>
      </c>
      <c r="I31" s="181" t="s">
        <v>110</v>
      </c>
      <c r="J31" s="143" t="s">
        <v>527</v>
      </c>
      <c r="K31" s="106" t="s">
        <v>544</v>
      </c>
      <c r="L31" s="106" t="s">
        <v>589</v>
      </c>
      <c r="M31" s="146">
        <v>1</v>
      </c>
      <c r="N31" s="35" t="s">
        <v>209</v>
      </c>
      <c r="O31" s="108">
        <v>0.1111</v>
      </c>
      <c r="P31" s="35" t="s">
        <v>210</v>
      </c>
      <c r="Q31" s="71" t="s">
        <v>653</v>
      </c>
      <c r="R31" s="71" t="s">
        <v>653</v>
      </c>
      <c r="S31" s="35" t="s">
        <v>211</v>
      </c>
      <c r="T31" s="41" t="s">
        <v>128</v>
      </c>
      <c r="U31" s="35" t="s">
        <v>667</v>
      </c>
      <c r="V31" s="41" t="s">
        <v>212</v>
      </c>
      <c r="W31" s="42" t="s">
        <v>144</v>
      </c>
      <c r="X31" s="47" t="s">
        <v>652</v>
      </c>
      <c r="Y31" s="71" t="s">
        <v>653</v>
      </c>
      <c r="Z31" s="71" t="s">
        <v>653</v>
      </c>
      <c r="AA31" s="47" t="s">
        <v>145</v>
      </c>
      <c r="AB31" s="48">
        <v>60</v>
      </c>
      <c r="AC31" s="48">
        <v>60</v>
      </c>
      <c r="AD31" s="48">
        <v>60</v>
      </c>
      <c r="AE31" s="48">
        <v>60</v>
      </c>
      <c r="AF31" s="48">
        <v>60</v>
      </c>
      <c r="AG31" s="48">
        <v>60</v>
      </c>
      <c r="AH31" s="48">
        <v>60</v>
      </c>
      <c r="AI31" s="48">
        <v>60</v>
      </c>
      <c r="AJ31" s="48">
        <v>60</v>
      </c>
      <c r="AK31" s="48">
        <v>60</v>
      </c>
      <c r="AL31" s="48">
        <v>60</v>
      </c>
      <c r="AM31" s="48">
        <v>60</v>
      </c>
      <c r="AN31" s="48">
        <v>60</v>
      </c>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9"/>
    </row>
    <row r="32" spans="1:95" s="28" customFormat="1" ht="58.5" customHeight="1" x14ac:dyDescent="0.25">
      <c r="A32" s="257"/>
      <c r="B32" s="260"/>
      <c r="C32" s="260"/>
      <c r="D32" s="166"/>
      <c r="E32" s="169"/>
      <c r="F32" s="254"/>
      <c r="G32" s="163"/>
      <c r="H32" s="160"/>
      <c r="I32" s="183"/>
      <c r="J32" s="144"/>
      <c r="K32" s="106" t="s">
        <v>546</v>
      </c>
      <c r="L32" s="25" t="s">
        <v>584</v>
      </c>
      <c r="M32" s="147"/>
      <c r="N32" s="35" t="s">
        <v>325</v>
      </c>
      <c r="O32" s="108">
        <v>0.1111</v>
      </c>
      <c r="P32" s="35" t="s">
        <v>326</v>
      </c>
      <c r="Q32" s="71" t="s">
        <v>653</v>
      </c>
      <c r="R32" s="71" t="s">
        <v>653</v>
      </c>
      <c r="S32" s="35" t="s">
        <v>328</v>
      </c>
      <c r="T32" s="42" t="s">
        <v>128</v>
      </c>
      <c r="U32" s="35" t="s">
        <v>329</v>
      </c>
      <c r="V32" s="41" t="s">
        <v>212</v>
      </c>
      <c r="W32" s="41" t="s">
        <v>323</v>
      </c>
      <c r="X32" s="47" t="s">
        <v>652</v>
      </c>
      <c r="Y32" s="71" t="s">
        <v>653</v>
      </c>
      <c r="Z32" s="71" t="s">
        <v>653</v>
      </c>
      <c r="AA32" s="47" t="s">
        <v>145</v>
      </c>
      <c r="AB32" s="66">
        <v>60</v>
      </c>
      <c r="AC32" s="66">
        <v>60</v>
      </c>
      <c r="AD32" s="66">
        <v>60</v>
      </c>
      <c r="AE32" s="66">
        <v>60</v>
      </c>
      <c r="AF32" s="66">
        <v>60</v>
      </c>
      <c r="AG32" s="66">
        <v>60</v>
      </c>
      <c r="AH32" s="66">
        <v>60</v>
      </c>
      <c r="AI32" s="66">
        <v>60</v>
      </c>
      <c r="AJ32" s="66">
        <v>60</v>
      </c>
      <c r="AK32" s="66">
        <v>60</v>
      </c>
      <c r="AL32" s="66">
        <v>60</v>
      </c>
      <c r="AM32" s="66">
        <v>60</v>
      </c>
      <c r="AN32" s="66">
        <v>60</v>
      </c>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9"/>
    </row>
    <row r="33" spans="1:95" s="28" customFormat="1" ht="57" customHeight="1" x14ac:dyDescent="0.25">
      <c r="A33" s="257"/>
      <c r="B33" s="260"/>
      <c r="C33" s="260"/>
      <c r="D33" s="166"/>
      <c r="E33" s="169"/>
      <c r="F33" s="254"/>
      <c r="G33" s="163"/>
      <c r="H33" s="160"/>
      <c r="I33" s="183"/>
      <c r="J33" s="144"/>
      <c r="K33" s="106" t="s">
        <v>546</v>
      </c>
      <c r="L33" s="106" t="s">
        <v>589</v>
      </c>
      <c r="M33" s="147"/>
      <c r="N33" s="35" t="s">
        <v>324</v>
      </c>
      <c r="O33" s="108">
        <v>0.1111</v>
      </c>
      <c r="P33" s="35" t="s">
        <v>327</v>
      </c>
      <c r="Q33" s="71" t="s">
        <v>653</v>
      </c>
      <c r="R33" s="71" t="s">
        <v>653</v>
      </c>
      <c r="S33" s="35" t="s">
        <v>330</v>
      </c>
      <c r="T33" s="41" t="s">
        <v>127</v>
      </c>
      <c r="U33" s="35" t="s">
        <v>421</v>
      </c>
      <c r="V33" s="41" t="s">
        <v>212</v>
      </c>
      <c r="W33" s="41" t="s">
        <v>323</v>
      </c>
      <c r="X33" s="47" t="s">
        <v>652</v>
      </c>
      <c r="Y33" s="71" t="s">
        <v>653</v>
      </c>
      <c r="Z33" s="71" t="s">
        <v>653</v>
      </c>
      <c r="AA33" s="47" t="s">
        <v>145</v>
      </c>
      <c r="AB33" s="82">
        <v>8.3299999999999999E-2</v>
      </c>
      <c r="AC33" s="82">
        <v>0.1666</v>
      </c>
      <c r="AD33" s="82">
        <v>0.24990000000000001</v>
      </c>
      <c r="AE33" s="82">
        <v>0.3332</v>
      </c>
      <c r="AF33" s="82">
        <v>0.41649999999999998</v>
      </c>
      <c r="AG33" s="82">
        <v>0.49979999999999997</v>
      </c>
      <c r="AH33" s="82">
        <v>0.58309999999999995</v>
      </c>
      <c r="AI33" s="82">
        <v>0.66639999999999999</v>
      </c>
      <c r="AJ33" s="82">
        <v>0.74970000000000003</v>
      </c>
      <c r="AK33" s="82">
        <v>0.83300000000000007</v>
      </c>
      <c r="AL33" s="82">
        <v>0.91630000000000011</v>
      </c>
      <c r="AM33" s="82">
        <v>0.99960000000000016</v>
      </c>
      <c r="AN33" s="68">
        <v>1</v>
      </c>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9"/>
    </row>
    <row r="34" spans="1:95" s="28" customFormat="1" ht="71.25" customHeight="1" x14ac:dyDescent="0.25">
      <c r="A34" s="257"/>
      <c r="B34" s="260"/>
      <c r="C34" s="260"/>
      <c r="D34" s="166"/>
      <c r="E34" s="169"/>
      <c r="F34" s="254"/>
      <c r="G34" s="163"/>
      <c r="H34" s="160"/>
      <c r="I34" s="183"/>
      <c r="J34" s="144"/>
      <c r="K34" s="106" t="s">
        <v>546</v>
      </c>
      <c r="L34" s="25" t="s">
        <v>584</v>
      </c>
      <c r="M34" s="147"/>
      <c r="N34" s="35" t="s">
        <v>422</v>
      </c>
      <c r="O34" s="108">
        <v>0.1111</v>
      </c>
      <c r="P34" s="35" t="s">
        <v>333</v>
      </c>
      <c r="Q34" s="71" t="s">
        <v>653</v>
      </c>
      <c r="R34" s="71" t="s">
        <v>653</v>
      </c>
      <c r="S34" s="35" t="s">
        <v>334</v>
      </c>
      <c r="T34" s="41" t="s">
        <v>127</v>
      </c>
      <c r="U34" s="35" t="s">
        <v>335</v>
      </c>
      <c r="V34" s="41" t="s">
        <v>212</v>
      </c>
      <c r="W34" s="41" t="s">
        <v>323</v>
      </c>
      <c r="X34" s="47" t="s">
        <v>652</v>
      </c>
      <c r="Y34" s="71" t="s">
        <v>653</v>
      </c>
      <c r="Z34" s="71" t="s">
        <v>653</v>
      </c>
      <c r="AA34" s="47" t="s">
        <v>145</v>
      </c>
      <c r="AB34" s="83">
        <v>1</v>
      </c>
      <c r="AC34" s="83">
        <v>1</v>
      </c>
      <c r="AD34" s="83">
        <v>1</v>
      </c>
      <c r="AE34" s="83">
        <v>1</v>
      </c>
      <c r="AF34" s="83">
        <v>1</v>
      </c>
      <c r="AG34" s="83">
        <v>1</v>
      </c>
      <c r="AH34" s="83">
        <v>1</v>
      </c>
      <c r="AI34" s="83">
        <v>1</v>
      </c>
      <c r="AJ34" s="83">
        <v>1</v>
      </c>
      <c r="AK34" s="83">
        <v>1</v>
      </c>
      <c r="AL34" s="83">
        <v>1</v>
      </c>
      <c r="AM34" s="83">
        <v>1</v>
      </c>
      <c r="AN34" s="83">
        <v>1</v>
      </c>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9"/>
    </row>
    <row r="35" spans="1:95" s="28" customFormat="1" ht="123.75" customHeight="1" x14ac:dyDescent="0.25">
      <c r="A35" s="257"/>
      <c r="B35" s="260"/>
      <c r="C35" s="260"/>
      <c r="D35" s="166"/>
      <c r="E35" s="169"/>
      <c r="F35" s="254"/>
      <c r="G35" s="163"/>
      <c r="H35" s="160"/>
      <c r="I35" s="183"/>
      <c r="J35" s="144"/>
      <c r="K35" s="106" t="s">
        <v>546</v>
      </c>
      <c r="L35" s="25" t="s">
        <v>584</v>
      </c>
      <c r="M35" s="147"/>
      <c r="N35" s="35" t="s">
        <v>331</v>
      </c>
      <c r="O35" s="108">
        <v>0.1111</v>
      </c>
      <c r="P35" s="35" t="s">
        <v>332</v>
      </c>
      <c r="Q35" s="71" t="s">
        <v>653</v>
      </c>
      <c r="R35" s="71" t="s">
        <v>653</v>
      </c>
      <c r="S35" s="35" t="s">
        <v>336</v>
      </c>
      <c r="T35" s="41" t="s">
        <v>127</v>
      </c>
      <c r="U35" s="35" t="s">
        <v>337</v>
      </c>
      <c r="V35" s="41" t="s">
        <v>212</v>
      </c>
      <c r="W35" s="41" t="s">
        <v>323</v>
      </c>
      <c r="X35" s="47" t="s">
        <v>652</v>
      </c>
      <c r="Y35" s="71" t="s">
        <v>653</v>
      </c>
      <c r="Z35" s="71" t="s">
        <v>653</v>
      </c>
      <c r="AA35" s="47" t="s">
        <v>145</v>
      </c>
      <c r="AB35" s="83">
        <v>1</v>
      </c>
      <c r="AC35" s="83">
        <v>1</v>
      </c>
      <c r="AD35" s="83">
        <v>1</v>
      </c>
      <c r="AE35" s="83">
        <v>1</v>
      </c>
      <c r="AF35" s="83">
        <v>1</v>
      </c>
      <c r="AG35" s="83">
        <v>1</v>
      </c>
      <c r="AH35" s="83">
        <v>1</v>
      </c>
      <c r="AI35" s="83">
        <v>1</v>
      </c>
      <c r="AJ35" s="83">
        <v>1</v>
      </c>
      <c r="AK35" s="83">
        <v>1</v>
      </c>
      <c r="AL35" s="83">
        <v>1</v>
      </c>
      <c r="AM35" s="83">
        <v>1</v>
      </c>
      <c r="AN35" s="83">
        <v>1</v>
      </c>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9"/>
    </row>
    <row r="36" spans="1:95" s="28" customFormat="1" ht="103.5" customHeight="1" x14ac:dyDescent="0.25">
      <c r="A36" s="257"/>
      <c r="B36" s="260"/>
      <c r="C36" s="260"/>
      <c r="D36" s="166"/>
      <c r="E36" s="169"/>
      <c r="F36" s="254"/>
      <c r="G36" s="163"/>
      <c r="H36" s="160"/>
      <c r="I36" s="183"/>
      <c r="J36" s="144"/>
      <c r="K36" s="106" t="s">
        <v>547</v>
      </c>
      <c r="L36" s="25" t="s">
        <v>584</v>
      </c>
      <c r="M36" s="147"/>
      <c r="N36" s="35" t="s">
        <v>405</v>
      </c>
      <c r="O36" s="108">
        <v>0.1111</v>
      </c>
      <c r="P36" s="35" t="s">
        <v>213</v>
      </c>
      <c r="Q36" s="139">
        <v>1725000000</v>
      </c>
      <c r="R36" s="140" t="s">
        <v>654</v>
      </c>
      <c r="S36" s="35" t="s">
        <v>216</v>
      </c>
      <c r="T36" s="41" t="s">
        <v>127</v>
      </c>
      <c r="U36" s="35" t="s">
        <v>217</v>
      </c>
      <c r="V36" s="41" t="s">
        <v>212</v>
      </c>
      <c r="W36" s="41" t="s">
        <v>218</v>
      </c>
      <c r="X36" s="47" t="s">
        <v>652</v>
      </c>
      <c r="Y36" s="81" t="s">
        <v>654</v>
      </c>
      <c r="Z36" s="142">
        <v>1725000000</v>
      </c>
      <c r="AA36" s="47" t="s">
        <v>132</v>
      </c>
      <c r="AB36" s="66"/>
      <c r="AC36" s="66"/>
      <c r="AD36" s="67">
        <v>1</v>
      </c>
      <c r="AE36" s="66"/>
      <c r="AF36" s="66"/>
      <c r="AG36" s="67">
        <v>1</v>
      </c>
      <c r="AH36" s="66"/>
      <c r="AI36" s="66"/>
      <c r="AJ36" s="67">
        <v>1</v>
      </c>
      <c r="AK36" s="66"/>
      <c r="AL36" s="66"/>
      <c r="AM36" s="67">
        <v>1</v>
      </c>
      <c r="AN36" s="68">
        <v>1</v>
      </c>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9"/>
    </row>
    <row r="37" spans="1:95" s="28" customFormat="1" ht="106.5" customHeight="1" x14ac:dyDescent="0.25">
      <c r="A37" s="257"/>
      <c r="B37" s="260"/>
      <c r="C37" s="260"/>
      <c r="D37" s="166"/>
      <c r="E37" s="169"/>
      <c r="F37" s="254"/>
      <c r="G37" s="163"/>
      <c r="H37" s="160"/>
      <c r="I37" s="183"/>
      <c r="J37" s="144"/>
      <c r="K37" s="106" t="s">
        <v>547</v>
      </c>
      <c r="L37" s="25" t="s">
        <v>584</v>
      </c>
      <c r="M37" s="147"/>
      <c r="N37" s="35" t="s">
        <v>406</v>
      </c>
      <c r="O37" s="108">
        <v>0.1111</v>
      </c>
      <c r="P37" s="34" t="s">
        <v>214</v>
      </c>
      <c r="Q37" s="139">
        <v>1725000000</v>
      </c>
      <c r="R37" s="140" t="s">
        <v>655</v>
      </c>
      <c r="S37" s="34" t="s">
        <v>219</v>
      </c>
      <c r="T37" s="41" t="s">
        <v>127</v>
      </c>
      <c r="U37" s="34" t="s">
        <v>220</v>
      </c>
      <c r="V37" s="41" t="s">
        <v>212</v>
      </c>
      <c r="W37" s="41" t="s">
        <v>218</v>
      </c>
      <c r="X37" s="47" t="s">
        <v>652</v>
      </c>
      <c r="Y37" s="81" t="s">
        <v>655</v>
      </c>
      <c r="Z37" s="142">
        <v>1725000000</v>
      </c>
      <c r="AA37" s="47" t="s">
        <v>132</v>
      </c>
      <c r="AB37" s="66"/>
      <c r="AC37" s="66"/>
      <c r="AD37" s="67">
        <v>1</v>
      </c>
      <c r="AE37" s="66"/>
      <c r="AF37" s="66"/>
      <c r="AG37" s="67">
        <v>1</v>
      </c>
      <c r="AH37" s="66"/>
      <c r="AI37" s="66"/>
      <c r="AJ37" s="67">
        <v>1</v>
      </c>
      <c r="AK37" s="66"/>
      <c r="AL37" s="66"/>
      <c r="AM37" s="67">
        <v>1</v>
      </c>
      <c r="AN37" s="68">
        <v>1</v>
      </c>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9"/>
    </row>
    <row r="38" spans="1:95" s="28" customFormat="1" ht="68.25" customHeight="1" x14ac:dyDescent="0.25">
      <c r="A38" s="257"/>
      <c r="B38" s="260"/>
      <c r="C38" s="260"/>
      <c r="D38" s="166"/>
      <c r="E38" s="169"/>
      <c r="F38" s="254"/>
      <c r="G38" s="163"/>
      <c r="H38" s="160"/>
      <c r="I38" s="183"/>
      <c r="J38" s="144"/>
      <c r="K38" s="106" t="s">
        <v>547</v>
      </c>
      <c r="L38" s="25" t="s">
        <v>584</v>
      </c>
      <c r="M38" s="147"/>
      <c r="N38" s="35" t="s">
        <v>225</v>
      </c>
      <c r="O38" s="108">
        <v>0.1111</v>
      </c>
      <c r="P38" s="34" t="s">
        <v>214</v>
      </c>
      <c r="Q38" s="139">
        <v>3625000000</v>
      </c>
      <c r="R38" s="140" t="s">
        <v>656</v>
      </c>
      <c r="S38" s="34" t="s">
        <v>221</v>
      </c>
      <c r="T38" s="41" t="s">
        <v>127</v>
      </c>
      <c r="U38" s="34" t="s">
        <v>222</v>
      </c>
      <c r="V38" s="41" t="s">
        <v>212</v>
      </c>
      <c r="W38" s="41" t="s">
        <v>218</v>
      </c>
      <c r="X38" s="47" t="s">
        <v>652</v>
      </c>
      <c r="Y38" s="81" t="s">
        <v>656</v>
      </c>
      <c r="Z38" s="142">
        <v>3625000000</v>
      </c>
      <c r="AA38" s="47" t="s">
        <v>133</v>
      </c>
      <c r="AB38" s="47"/>
      <c r="AC38" s="47"/>
      <c r="AD38" s="55"/>
      <c r="AE38" s="47"/>
      <c r="AF38" s="47"/>
      <c r="AG38" s="55">
        <v>1</v>
      </c>
      <c r="AH38" s="47"/>
      <c r="AI38" s="47"/>
      <c r="AJ38" s="55"/>
      <c r="AK38" s="47"/>
      <c r="AL38" s="47"/>
      <c r="AM38" s="55">
        <v>1</v>
      </c>
      <c r="AN38" s="56">
        <v>1</v>
      </c>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9"/>
    </row>
    <row r="39" spans="1:95" s="28" customFormat="1" ht="117" customHeight="1" x14ac:dyDescent="0.25">
      <c r="A39" s="257"/>
      <c r="B39" s="260"/>
      <c r="C39" s="260"/>
      <c r="D39" s="166"/>
      <c r="E39" s="169"/>
      <c r="F39" s="254"/>
      <c r="G39" s="163"/>
      <c r="H39" s="160"/>
      <c r="I39" s="182"/>
      <c r="J39" s="145"/>
      <c r="K39" s="106" t="s">
        <v>547</v>
      </c>
      <c r="L39" s="25" t="s">
        <v>584</v>
      </c>
      <c r="M39" s="147"/>
      <c r="N39" s="35" t="s">
        <v>226</v>
      </c>
      <c r="O39" s="108">
        <v>0.1111</v>
      </c>
      <c r="P39" s="35" t="s">
        <v>215</v>
      </c>
      <c r="Q39" s="71" t="s">
        <v>653</v>
      </c>
      <c r="R39" s="71" t="s">
        <v>653</v>
      </c>
      <c r="S39" s="35" t="s">
        <v>223</v>
      </c>
      <c r="T39" s="41" t="s">
        <v>127</v>
      </c>
      <c r="U39" s="35" t="s">
        <v>224</v>
      </c>
      <c r="V39" s="41" t="s">
        <v>212</v>
      </c>
      <c r="W39" s="41" t="s">
        <v>218</v>
      </c>
      <c r="X39" s="47" t="s">
        <v>652</v>
      </c>
      <c r="Y39" s="71" t="s">
        <v>653</v>
      </c>
      <c r="Z39" s="71" t="s">
        <v>653</v>
      </c>
      <c r="AA39" s="47" t="s">
        <v>145</v>
      </c>
      <c r="AB39" s="67">
        <v>1</v>
      </c>
      <c r="AC39" s="67">
        <v>1</v>
      </c>
      <c r="AD39" s="67">
        <v>1</v>
      </c>
      <c r="AE39" s="67">
        <v>1</v>
      </c>
      <c r="AF39" s="67">
        <v>1</v>
      </c>
      <c r="AG39" s="67">
        <v>1</v>
      </c>
      <c r="AH39" s="67">
        <v>1</v>
      </c>
      <c r="AI39" s="67">
        <v>1</v>
      </c>
      <c r="AJ39" s="67">
        <v>1</v>
      </c>
      <c r="AK39" s="67">
        <v>1</v>
      </c>
      <c r="AL39" s="67">
        <v>1</v>
      </c>
      <c r="AM39" s="67">
        <v>1</v>
      </c>
      <c r="AN39" s="68">
        <v>1</v>
      </c>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9"/>
    </row>
    <row r="40" spans="1:95" s="28" customFormat="1" ht="89.25" customHeight="1" x14ac:dyDescent="0.25">
      <c r="A40" s="257"/>
      <c r="B40" s="260"/>
      <c r="C40" s="260"/>
      <c r="D40" s="166"/>
      <c r="E40" s="169"/>
      <c r="F40" s="254"/>
      <c r="G40" s="163">
        <v>0.33329999999999999</v>
      </c>
      <c r="H40" s="160"/>
      <c r="I40" s="151" t="s">
        <v>111</v>
      </c>
      <c r="J40" s="143" t="s">
        <v>527</v>
      </c>
      <c r="K40" s="106" t="s">
        <v>548</v>
      </c>
      <c r="L40" s="25" t="s">
        <v>584</v>
      </c>
      <c r="M40" s="147">
        <v>1</v>
      </c>
      <c r="N40" s="35" t="s">
        <v>234</v>
      </c>
      <c r="O40" s="108">
        <v>9.0899999999999995E-2</v>
      </c>
      <c r="P40" s="35" t="s">
        <v>227</v>
      </c>
      <c r="Q40" s="71" t="s">
        <v>653</v>
      </c>
      <c r="R40" s="71" t="s">
        <v>653</v>
      </c>
      <c r="S40" s="35" t="s">
        <v>229</v>
      </c>
      <c r="T40" s="42" t="s">
        <v>127</v>
      </c>
      <c r="U40" s="34" t="s">
        <v>230</v>
      </c>
      <c r="V40" s="41" t="s">
        <v>212</v>
      </c>
      <c r="W40" s="41" t="s">
        <v>134</v>
      </c>
      <c r="X40" s="47" t="s">
        <v>652</v>
      </c>
      <c r="Y40" s="71" t="s">
        <v>653</v>
      </c>
      <c r="Z40" s="71" t="s">
        <v>653</v>
      </c>
      <c r="AA40" s="47" t="s">
        <v>132</v>
      </c>
      <c r="AB40" s="55"/>
      <c r="AC40" s="55"/>
      <c r="AD40" s="55">
        <v>1</v>
      </c>
      <c r="AE40" s="55"/>
      <c r="AF40" s="67"/>
      <c r="AG40" s="55">
        <v>1</v>
      </c>
      <c r="AH40" s="55"/>
      <c r="AI40" s="55"/>
      <c r="AJ40" s="55">
        <v>1</v>
      </c>
      <c r="AK40" s="55"/>
      <c r="AL40" s="55"/>
      <c r="AM40" s="55">
        <v>1</v>
      </c>
      <c r="AN40" s="55">
        <v>1</v>
      </c>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9"/>
    </row>
    <row r="41" spans="1:95" s="28" customFormat="1" ht="109.5" customHeight="1" x14ac:dyDescent="0.25">
      <c r="A41" s="257"/>
      <c r="B41" s="260"/>
      <c r="C41" s="260"/>
      <c r="D41" s="166"/>
      <c r="E41" s="169"/>
      <c r="F41" s="254"/>
      <c r="G41" s="150"/>
      <c r="H41" s="160"/>
      <c r="I41" s="162"/>
      <c r="J41" s="144"/>
      <c r="K41" s="106" t="s">
        <v>548</v>
      </c>
      <c r="L41" s="25" t="s">
        <v>584</v>
      </c>
      <c r="M41" s="144"/>
      <c r="N41" s="35" t="s">
        <v>235</v>
      </c>
      <c r="O41" s="108">
        <v>9.0899999999999995E-2</v>
      </c>
      <c r="P41" s="35" t="s">
        <v>228</v>
      </c>
      <c r="Q41" s="71" t="s">
        <v>653</v>
      </c>
      <c r="R41" s="71" t="s">
        <v>653</v>
      </c>
      <c r="S41" s="35" t="s">
        <v>231</v>
      </c>
      <c r="T41" s="42" t="s">
        <v>127</v>
      </c>
      <c r="U41" s="35" t="s">
        <v>232</v>
      </c>
      <c r="V41" s="41" t="s">
        <v>212</v>
      </c>
      <c r="W41" s="41" t="s">
        <v>134</v>
      </c>
      <c r="X41" s="47" t="s">
        <v>652</v>
      </c>
      <c r="Y41" s="71" t="s">
        <v>653</v>
      </c>
      <c r="Z41" s="71" t="s">
        <v>653</v>
      </c>
      <c r="AA41" s="47" t="s">
        <v>132</v>
      </c>
      <c r="AB41" s="55"/>
      <c r="AC41" s="55"/>
      <c r="AD41" s="55">
        <v>1</v>
      </c>
      <c r="AE41" s="55"/>
      <c r="AF41" s="55"/>
      <c r="AG41" s="55">
        <v>1</v>
      </c>
      <c r="AH41" s="55"/>
      <c r="AI41" s="55"/>
      <c r="AJ41" s="55">
        <v>1</v>
      </c>
      <c r="AK41" s="55"/>
      <c r="AL41" s="55"/>
      <c r="AM41" s="55">
        <v>1</v>
      </c>
      <c r="AN41" s="55">
        <v>1</v>
      </c>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9"/>
    </row>
    <row r="42" spans="1:95" s="28" customFormat="1" ht="39.75" customHeight="1" x14ac:dyDescent="0.25">
      <c r="A42" s="257"/>
      <c r="B42" s="260"/>
      <c r="C42" s="260"/>
      <c r="D42" s="166"/>
      <c r="E42" s="169"/>
      <c r="F42" s="254"/>
      <c r="G42" s="150"/>
      <c r="H42" s="160"/>
      <c r="I42" s="162"/>
      <c r="J42" s="144"/>
      <c r="K42" s="106" t="s">
        <v>549</v>
      </c>
      <c r="L42" s="25" t="s">
        <v>584</v>
      </c>
      <c r="M42" s="144"/>
      <c r="N42" s="35" t="s">
        <v>233</v>
      </c>
      <c r="O42" s="108">
        <v>9.0899999999999995E-2</v>
      </c>
      <c r="P42" s="35" t="s">
        <v>236</v>
      </c>
      <c r="Q42" s="71" t="s">
        <v>653</v>
      </c>
      <c r="R42" s="71" t="s">
        <v>653</v>
      </c>
      <c r="S42" s="35" t="s">
        <v>237</v>
      </c>
      <c r="T42" s="42" t="s">
        <v>127</v>
      </c>
      <c r="U42" s="35" t="s">
        <v>614</v>
      </c>
      <c r="V42" s="41" t="s">
        <v>130</v>
      </c>
      <c r="W42" s="41" t="s">
        <v>144</v>
      </c>
      <c r="X42" s="47" t="s">
        <v>652</v>
      </c>
      <c r="Y42" s="71" t="s">
        <v>653</v>
      </c>
      <c r="Z42" s="71" t="s">
        <v>653</v>
      </c>
      <c r="AA42" s="47" t="s">
        <v>145</v>
      </c>
      <c r="AB42" s="55">
        <v>1</v>
      </c>
      <c r="AC42" s="55">
        <v>1</v>
      </c>
      <c r="AD42" s="55">
        <v>1</v>
      </c>
      <c r="AE42" s="55">
        <v>1</v>
      </c>
      <c r="AF42" s="55">
        <v>1</v>
      </c>
      <c r="AG42" s="55">
        <v>1</v>
      </c>
      <c r="AH42" s="55">
        <v>1</v>
      </c>
      <c r="AI42" s="55">
        <v>1</v>
      </c>
      <c r="AJ42" s="55">
        <v>1</v>
      </c>
      <c r="AK42" s="55">
        <v>1</v>
      </c>
      <c r="AL42" s="55">
        <v>1</v>
      </c>
      <c r="AM42" s="55">
        <v>1</v>
      </c>
      <c r="AN42" s="55">
        <v>1</v>
      </c>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9"/>
    </row>
    <row r="43" spans="1:95" s="28" customFormat="1" ht="46.5" customHeight="1" x14ac:dyDescent="0.25">
      <c r="A43" s="257"/>
      <c r="B43" s="260"/>
      <c r="C43" s="260"/>
      <c r="D43" s="166"/>
      <c r="E43" s="169"/>
      <c r="F43" s="254"/>
      <c r="G43" s="150"/>
      <c r="H43" s="160"/>
      <c r="I43" s="162"/>
      <c r="J43" s="144"/>
      <c r="K43" s="106" t="s">
        <v>550</v>
      </c>
      <c r="L43" s="25" t="s">
        <v>584</v>
      </c>
      <c r="M43" s="144"/>
      <c r="N43" s="35" t="s">
        <v>238</v>
      </c>
      <c r="O43" s="108">
        <v>9.0899999999999995E-2</v>
      </c>
      <c r="P43" s="35" t="s">
        <v>239</v>
      </c>
      <c r="Q43" s="71" t="s">
        <v>653</v>
      </c>
      <c r="R43" s="71" t="s">
        <v>653</v>
      </c>
      <c r="S43" s="35" t="s">
        <v>242</v>
      </c>
      <c r="T43" s="42" t="s">
        <v>127</v>
      </c>
      <c r="U43" s="35" t="s">
        <v>615</v>
      </c>
      <c r="V43" s="41" t="s">
        <v>130</v>
      </c>
      <c r="W43" s="41" t="s">
        <v>218</v>
      </c>
      <c r="X43" s="47" t="s">
        <v>652</v>
      </c>
      <c r="Y43" s="71" t="s">
        <v>653</v>
      </c>
      <c r="Z43" s="71" t="s">
        <v>653</v>
      </c>
      <c r="AA43" s="47" t="s">
        <v>145</v>
      </c>
      <c r="AB43" s="55">
        <v>1</v>
      </c>
      <c r="AC43" s="55">
        <v>1</v>
      </c>
      <c r="AD43" s="55">
        <v>1</v>
      </c>
      <c r="AE43" s="55">
        <v>1</v>
      </c>
      <c r="AF43" s="55">
        <v>1</v>
      </c>
      <c r="AG43" s="55">
        <v>1</v>
      </c>
      <c r="AH43" s="55">
        <v>1</v>
      </c>
      <c r="AI43" s="55">
        <v>1</v>
      </c>
      <c r="AJ43" s="55">
        <v>1</v>
      </c>
      <c r="AK43" s="55">
        <v>1</v>
      </c>
      <c r="AL43" s="55">
        <v>1</v>
      </c>
      <c r="AM43" s="55">
        <v>1</v>
      </c>
      <c r="AN43" s="55">
        <v>1</v>
      </c>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9"/>
    </row>
    <row r="44" spans="1:95" s="28" customFormat="1" ht="90" customHeight="1" x14ac:dyDescent="0.25">
      <c r="A44" s="257"/>
      <c r="B44" s="260"/>
      <c r="C44" s="260"/>
      <c r="D44" s="166"/>
      <c r="E44" s="169"/>
      <c r="F44" s="254"/>
      <c r="G44" s="150"/>
      <c r="H44" s="160"/>
      <c r="I44" s="162"/>
      <c r="J44" s="144"/>
      <c r="K44" s="106" t="s">
        <v>550</v>
      </c>
      <c r="L44" s="25" t="s">
        <v>584</v>
      </c>
      <c r="M44" s="144"/>
      <c r="N44" s="35" t="s">
        <v>423</v>
      </c>
      <c r="O44" s="108">
        <v>9.0899999999999995E-2</v>
      </c>
      <c r="P44" s="35" t="s">
        <v>240</v>
      </c>
      <c r="Q44" s="71" t="s">
        <v>653</v>
      </c>
      <c r="R44" s="71" t="s">
        <v>653</v>
      </c>
      <c r="S44" s="35" t="s">
        <v>243</v>
      </c>
      <c r="T44" s="42" t="s">
        <v>127</v>
      </c>
      <c r="U44" s="35" t="s">
        <v>616</v>
      </c>
      <c r="V44" s="41" t="s">
        <v>212</v>
      </c>
      <c r="W44" s="41" t="s">
        <v>218</v>
      </c>
      <c r="X44" s="47" t="s">
        <v>652</v>
      </c>
      <c r="Y44" s="71" t="s">
        <v>653</v>
      </c>
      <c r="Z44" s="71" t="s">
        <v>653</v>
      </c>
      <c r="AA44" s="47" t="s">
        <v>145</v>
      </c>
      <c r="AB44" s="55">
        <v>1</v>
      </c>
      <c r="AC44" s="55">
        <v>1</v>
      </c>
      <c r="AD44" s="55">
        <v>1</v>
      </c>
      <c r="AE44" s="55">
        <v>1</v>
      </c>
      <c r="AF44" s="55">
        <v>1</v>
      </c>
      <c r="AG44" s="55">
        <v>1</v>
      </c>
      <c r="AH44" s="55">
        <v>1</v>
      </c>
      <c r="AI44" s="55">
        <v>1</v>
      </c>
      <c r="AJ44" s="55">
        <v>1</v>
      </c>
      <c r="AK44" s="55">
        <v>1</v>
      </c>
      <c r="AL44" s="55">
        <v>1</v>
      </c>
      <c r="AM44" s="55">
        <v>1</v>
      </c>
      <c r="AN44" s="55">
        <v>1</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9"/>
    </row>
    <row r="45" spans="1:95" s="28" customFormat="1" ht="86.25" customHeight="1" x14ac:dyDescent="0.25">
      <c r="A45" s="257"/>
      <c r="B45" s="260"/>
      <c r="C45" s="260"/>
      <c r="D45" s="166"/>
      <c r="E45" s="169"/>
      <c r="F45" s="254"/>
      <c r="G45" s="150"/>
      <c r="H45" s="160"/>
      <c r="I45" s="162"/>
      <c r="J45" s="144"/>
      <c r="K45" s="106" t="s">
        <v>550</v>
      </c>
      <c r="L45" s="25" t="s">
        <v>584</v>
      </c>
      <c r="M45" s="144"/>
      <c r="N45" s="35" t="s">
        <v>246</v>
      </c>
      <c r="O45" s="108">
        <v>9.0899999999999995E-2</v>
      </c>
      <c r="P45" s="35" t="s">
        <v>241</v>
      </c>
      <c r="Q45" s="71" t="s">
        <v>653</v>
      </c>
      <c r="R45" s="71" t="s">
        <v>653</v>
      </c>
      <c r="S45" s="35" t="s">
        <v>244</v>
      </c>
      <c r="T45" s="41" t="s">
        <v>127</v>
      </c>
      <c r="U45" s="35" t="s">
        <v>245</v>
      </c>
      <c r="V45" s="41" t="s">
        <v>130</v>
      </c>
      <c r="W45" s="41" t="s">
        <v>218</v>
      </c>
      <c r="X45" s="47" t="s">
        <v>652</v>
      </c>
      <c r="Y45" s="71" t="s">
        <v>653</v>
      </c>
      <c r="Z45" s="71" t="s">
        <v>653</v>
      </c>
      <c r="AA45" s="47" t="s">
        <v>132</v>
      </c>
      <c r="AB45" s="69"/>
      <c r="AC45" s="69"/>
      <c r="AD45" s="67">
        <v>1</v>
      </c>
      <c r="AE45" s="69"/>
      <c r="AF45" s="69"/>
      <c r="AG45" s="67">
        <v>1</v>
      </c>
      <c r="AH45" s="69"/>
      <c r="AI45" s="69"/>
      <c r="AJ45" s="67">
        <v>1</v>
      </c>
      <c r="AK45" s="69"/>
      <c r="AL45" s="69"/>
      <c r="AM45" s="67">
        <v>1</v>
      </c>
      <c r="AN45" s="68">
        <v>1</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9"/>
    </row>
    <row r="46" spans="1:95" s="28" customFormat="1" ht="75" customHeight="1" x14ac:dyDescent="0.25">
      <c r="A46" s="257"/>
      <c r="B46" s="260"/>
      <c r="C46" s="260"/>
      <c r="D46" s="166"/>
      <c r="E46" s="169"/>
      <c r="F46" s="254"/>
      <c r="G46" s="150"/>
      <c r="H46" s="160"/>
      <c r="I46" s="162"/>
      <c r="J46" s="144"/>
      <c r="K46" s="106" t="s">
        <v>551</v>
      </c>
      <c r="L46" s="25" t="s">
        <v>584</v>
      </c>
      <c r="M46" s="144"/>
      <c r="N46" s="35" t="s">
        <v>338</v>
      </c>
      <c r="O46" s="108">
        <v>9.0899999999999995E-2</v>
      </c>
      <c r="P46" s="35" t="s">
        <v>339</v>
      </c>
      <c r="Q46" s="71" t="s">
        <v>653</v>
      </c>
      <c r="R46" s="71" t="s">
        <v>653</v>
      </c>
      <c r="S46" s="35" t="s">
        <v>340</v>
      </c>
      <c r="T46" s="41" t="s">
        <v>127</v>
      </c>
      <c r="U46" s="35" t="s">
        <v>341</v>
      </c>
      <c r="V46" s="41" t="s">
        <v>130</v>
      </c>
      <c r="W46" s="41" t="s">
        <v>323</v>
      </c>
      <c r="X46" s="47" t="s">
        <v>652</v>
      </c>
      <c r="Y46" s="71" t="s">
        <v>653</v>
      </c>
      <c r="Z46" s="71" t="s">
        <v>653</v>
      </c>
      <c r="AA46" s="47" t="s">
        <v>132</v>
      </c>
      <c r="AB46" s="26"/>
      <c r="AC46" s="26"/>
      <c r="AD46" s="67">
        <v>1</v>
      </c>
      <c r="AE46" s="69"/>
      <c r="AF46" s="69"/>
      <c r="AG46" s="67">
        <v>1</v>
      </c>
      <c r="AH46" s="69"/>
      <c r="AI46" s="69"/>
      <c r="AJ46" s="67">
        <v>1</v>
      </c>
      <c r="AK46" s="69"/>
      <c r="AL46" s="69"/>
      <c r="AM46" s="67">
        <v>1</v>
      </c>
      <c r="AN46" s="68">
        <v>1</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9"/>
    </row>
    <row r="47" spans="1:95" s="28" customFormat="1" ht="63.75" customHeight="1" x14ac:dyDescent="0.25">
      <c r="A47" s="257"/>
      <c r="B47" s="260"/>
      <c r="C47" s="260"/>
      <c r="D47" s="166"/>
      <c r="E47" s="169"/>
      <c r="F47" s="254"/>
      <c r="G47" s="150"/>
      <c r="H47" s="160"/>
      <c r="I47" s="162"/>
      <c r="J47" s="144"/>
      <c r="K47" s="106" t="s">
        <v>550</v>
      </c>
      <c r="L47" s="106" t="s">
        <v>589</v>
      </c>
      <c r="M47" s="144"/>
      <c r="N47" s="35" t="s">
        <v>526</v>
      </c>
      <c r="O47" s="108">
        <v>9.0899999999999995E-2</v>
      </c>
      <c r="P47" s="35" t="s">
        <v>247</v>
      </c>
      <c r="Q47" s="71" t="s">
        <v>653</v>
      </c>
      <c r="R47" s="71" t="s">
        <v>653</v>
      </c>
      <c r="S47" s="35" t="s">
        <v>248</v>
      </c>
      <c r="T47" s="42" t="s">
        <v>128</v>
      </c>
      <c r="U47" s="35" t="s">
        <v>248</v>
      </c>
      <c r="V47" s="41" t="s">
        <v>29</v>
      </c>
      <c r="W47" s="41" t="s">
        <v>249</v>
      </c>
      <c r="X47" s="47" t="s">
        <v>652</v>
      </c>
      <c r="Y47" s="71" t="s">
        <v>653</v>
      </c>
      <c r="Z47" s="71" t="s">
        <v>653</v>
      </c>
      <c r="AA47" s="47" t="s">
        <v>164</v>
      </c>
      <c r="AB47" s="69"/>
      <c r="AC47" s="69"/>
      <c r="AD47" s="66">
        <v>1</v>
      </c>
      <c r="AE47" s="69"/>
      <c r="AF47" s="69"/>
      <c r="AG47" s="67"/>
      <c r="AH47" s="69"/>
      <c r="AI47" s="69"/>
      <c r="AJ47" s="67"/>
      <c r="AK47" s="69"/>
      <c r="AL47" s="69"/>
      <c r="AM47" s="67"/>
      <c r="AN47" s="66">
        <v>1</v>
      </c>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9"/>
    </row>
    <row r="48" spans="1:95" s="28" customFormat="1" ht="98.25" customHeight="1" x14ac:dyDescent="0.25">
      <c r="A48" s="257"/>
      <c r="B48" s="260"/>
      <c r="C48" s="260"/>
      <c r="D48" s="166"/>
      <c r="E48" s="169"/>
      <c r="F48" s="254"/>
      <c r="G48" s="150"/>
      <c r="H48" s="160"/>
      <c r="I48" s="162"/>
      <c r="J48" s="144"/>
      <c r="K48" s="106" t="s">
        <v>552</v>
      </c>
      <c r="L48" s="106" t="s">
        <v>589</v>
      </c>
      <c r="M48" s="144"/>
      <c r="N48" s="35" t="s">
        <v>424</v>
      </c>
      <c r="O48" s="108">
        <v>9.0899999999999995E-2</v>
      </c>
      <c r="P48" s="35" t="s">
        <v>668</v>
      </c>
      <c r="Q48" s="71" t="s">
        <v>653</v>
      </c>
      <c r="R48" s="71" t="s">
        <v>653</v>
      </c>
      <c r="S48" s="35" t="s">
        <v>425</v>
      </c>
      <c r="T48" s="41" t="s">
        <v>127</v>
      </c>
      <c r="U48" s="35" t="s">
        <v>426</v>
      </c>
      <c r="V48" s="41" t="s">
        <v>130</v>
      </c>
      <c r="W48" s="41" t="s">
        <v>249</v>
      </c>
      <c r="X48" s="47" t="s">
        <v>652</v>
      </c>
      <c r="Y48" s="71" t="s">
        <v>653</v>
      </c>
      <c r="Z48" s="71" t="s">
        <v>653</v>
      </c>
      <c r="AA48" s="47" t="s">
        <v>164</v>
      </c>
      <c r="AB48" s="55"/>
      <c r="AC48" s="55"/>
      <c r="AD48" s="66"/>
      <c r="AE48" s="55"/>
      <c r="AF48" s="55"/>
      <c r="AG48" s="55"/>
      <c r="AH48" s="55"/>
      <c r="AI48" s="55"/>
      <c r="AJ48" s="67"/>
      <c r="AK48" s="55"/>
      <c r="AL48" s="55"/>
      <c r="AM48" s="67">
        <v>1</v>
      </c>
      <c r="AN48" s="67">
        <v>1</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9"/>
    </row>
    <row r="49" spans="1:95" s="28" customFormat="1" ht="54.75" customHeight="1" x14ac:dyDescent="0.25">
      <c r="A49" s="257"/>
      <c r="B49" s="260"/>
      <c r="C49" s="260"/>
      <c r="D49" s="166"/>
      <c r="E49" s="169"/>
      <c r="F49" s="254"/>
      <c r="G49" s="150"/>
      <c r="H49" s="160"/>
      <c r="I49" s="162"/>
      <c r="J49" s="144"/>
      <c r="K49" s="106" t="s">
        <v>553</v>
      </c>
      <c r="L49" s="25" t="s">
        <v>584</v>
      </c>
      <c r="M49" s="144"/>
      <c r="N49" s="80" t="s">
        <v>347</v>
      </c>
      <c r="O49" s="108">
        <v>9.0899999999999995E-2</v>
      </c>
      <c r="P49" s="80" t="s">
        <v>348</v>
      </c>
      <c r="Q49" s="71" t="s">
        <v>653</v>
      </c>
      <c r="R49" s="71" t="s">
        <v>653</v>
      </c>
      <c r="S49" s="80" t="s">
        <v>349</v>
      </c>
      <c r="T49" s="42" t="s">
        <v>128</v>
      </c>
      <c r="U49" s="80" t="s">
        <v>349</v>
      </c>
      <c r="V49" s="41" t="s">
        <v>29</v>
      </c>
      <c r="W49" s="41" t="s">
        <v>350</v>
      </c>
      <c r="X49" s="47" t="s">
        <v>652</v>
      </c>
      <c r="Y49" s="71" t="s">
        <v>653</v>
      </c>
      <c r="Z49" s="71" t="s">
        <v>653</v>
      </c>
      <c r="AA49" s="47" t="s">
        <v>164</v>
      </c>
      <c r="AB49" s="55"/>
      <c r="AC49" s="55"/>
      <c r="AD49" s="66"/>
      <c r="AE49" s="55"/>
      <c r="AF49" s="55"/>
      <c r="AG49" s="55"/>
      <c r="AH49" s="55"/>
      <c r="AI49" s="55"/>
      <c r="AJ49" s="67"/>
      <c r="AK49" s="55"/>
      <c r="AL49" s="55"/>
      <c r="AM49" s="66">
        <v>1</v>
      </c>
      <c r="AN49" s="66">
        <v>1</v>
      </c>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9"/>
    </row>
    <row r="50" spans="1:95" s="28" customFormat="1" ht="44.25" customHeight="1" x14ac:dyDescent="0.25">
      <c r="A50" s="257"/>
      <c r="B50" s="260"/>
      <c r="C50" s="260"/>
      <c r="D50" s="166"/>
      <c r="E50" s="169"/>
      <c r="F50" s="254"/>
      <c r="G50" s="150"/>
      <c r="H50" s="160"/>
      <c r="I50" s="152"/>
      <c r="J50" s="145"/>
      <c r="K50" s="106" t="s">
        <v>554</v>
      </c>
      <c r="L50" s="25" t="s">
        <v>584</v>
      </c>
      <c r="M50" s="144"/>
      <c r="N50" s="26" t="s">
        <v>351</v>
      </c>
      <c r="O50" s="108">
        <v>9.0899999999999995E-2</v>
      </c>
      <c r="P50" s="26" t="s">
        <v>352</v>
      </c>
      <c r="Q50" s="71" t="s">
        <v>653</v>
      </c>
      <c r="R50" s="71" t="s">
        <v>653</v>
      </c>
      <c r="S50" s="80" t="s">
        <v>352</v>
      </c>
      <c r="T50" s="42" t="s">
        <v>128</v>
      </c>
      <c r="U50" s="80" t="s">
        <v>353</v>
      </c>
      <c r="V50" s="41" t="s">
        <v>29</v>
      </c>
      <c r="W50" s="41" t="s">
        <v>354</v>
      </c>
      <c r="X50" s="47" t="s">
        <v>652</v>
      </c>
      <c r="Y50" s="71" t="s">
        <v>653</v>
      </c>
      <c r="Z50" s="71" t="s">
        <v>653</v>
      </c>
      <c r="AA50" s="24" t="s">
        <v>164</v>
      </c>
      <c r="AB50" s="26"/>
      <c r="AC50" s="26"/>
      <c r="AD50" s="26"/>
      <c r="AE50" s="26"/>
      <c r="AF50" s="26"/>
      <c r="AG50" s="26"/>
      <c r="AH50" s="26"/>
      <c r="AI50" s="26"/>
      <c r="AJ50" s="26"/>
      <c r="AK50" s="26"/>
      <c r="AL50" s="26"/>
      <c r="AM50" s="106">
        <v>1</v>
      </c>
      <c r="AN50" s="106">
        <v>1</v>
      </c>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9"/>
    </row>
    <row r="51" spans="1:95" s="28" customFormat="1" ht="85.5" customHeight="1" x14ac:dyDescent="0.25">
      <c r="A51" s="257"/>
      <c r="B51" s="260"/>
      <c r="C51" s="260"/>
      <c r="D51" s="166"/>
      <c r="E51" s="169"/>
      <c r="F51" s="254"/>
      <c r="G51" s="163">
        <v>0.33329999999999999</v>
      </c>
      <c r="H51" s="160"/>
      <c r="I51" s="181" t="s">
        <v>624</v>
      </c>
      <c r="J51" s="143" t="s">
        <v>527</v>
      </c>
      <c r="K51" s="106" t="s">
        <v>555</v>
      </c>
      <c r="L51" s="25" t="s">
        <v>584</v>
      </c>
      <c r="M51" s="149">
        <v>1</v>
      </c>
      <c r="N51" s="80" t="s">
        <v>356</v>
      </c>
      <c r="O51" s="107">
        <v>0.5</v>
      </c>
      <c r="P51" s="79" t="s">
        <v>357</v>
      </c>
      <c r="Q51" s="71" t="s">
        <v>653</v>
      </c>
      <c r="R51" s="71" t="s">
        <v>653</v>
      </c>
      <c r="S51" s="80" t="s">
        <v>359</v>
      </c>
      <c r="T51" s="42" t="s">
        <v>127</v>
      </c>
      <c r="U51" s="80" t="s">
        <v>604</v>
      </c>
      <c r="V51" s="41" t="s">
        <v>130</v>
      </c>
      <c r="W51" s="84" t="s">
        <v>346</v>
      </c>
      <c r="X51" s="47" t="s">
        <v>652</v>
      </c>
      <c r="Y51" s="71" t="s">
        <v>653</v>
      </c>
      <c r="Z51" s="71" t="s">
        <v>653</v>
      </c>
      <c r="AA51" s="24" t="s">
        <v>132</v>
      </c>
      <c r="AB51" s="26"/>
      <c r="AC51" s="26"/>
      <c r="AD51" s="85">
        <v>1</v>
      </c>
      <c r="AE51" s="26"/>
      <c r="AF51" s="26"/>
      <c r="AG51" s="85">
        <v>1</v>
      </c>
      <c r="AH51" s="26"/>
      <c r="AI51" s="26"/>
      <c r="AJ51" s="85">
        <v>1</v>
      </c>
      <c r="AK51" s="26"/>
      <c r="AL51" s="26"/>
      <c r="AM51" s="85">
        <v>1</v>
      </c>
      <c r="AN51" s="85">
        <v>1</v>
      </c>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9"/>
    </row>
    <row r="52" spans="1:95" s="28" customFormat="1" ht="58.5" customHeight="1" x14ac:dyDescent="0.25">
      <c r="A52" s="258"/>
      <c r="B52" s="261"/>
      <c r="C52" s="261"/>
      <c r="D52" s="167"/>
      <c r="E52" s="170"/>
      <c r="F52" s="255"/>
      <c r="G52" s="150"/>
      <c r="H52" s="161"/>
      <c r="I52" s="182"/>
      <c r="J52" s="145"/>
      <c r="K52" s="106" t="s">
        <v>555</v>
      </c>
      <c r="L52" s="25" t="s">
        <v>584</v>
      </c>
      <c r="M52" s="150"/>
      <c r="N52" s="80" t="s">
        <v>355</v>
      </c>
      <c r="O52" s="107">
        <v>0.5</v>
      </c>
      <c r="P52" s="79" t="s">
        <v>358</v>
      </c>
      <c r="Q52" s="71" t="s">
        <v>653</v>
      </c>
      <c r="R52" s="71" t="s">
        <v>653</v>
      </c>
      <c r="S52" s="80" t="s">
        <v>360</v>
      </c>
      <c r="T52" s="42" t="s">
        <v>127</v>
      </c>
      <c r="U52" s="80" t="s">
        <v>603</v>
      </c>
      <c r="V52" s="41" t="s">
        <v>130</v>
      </c>
      <c r="W52" s="84" t="s">
        <v>346</v>
      </c>
      <c r="X52" s="47" t="s">
        <v>652</v>
      </c>
      <c r="Y52" s="71" t="s">
        <v>653</v>
      </c>
      <c r="Z52" s="71" t="s">
        <v>653</v>
      </c>
      <c r="AA52" s="24" t="s">
        <v>132</v>
      </c>
      <c r="AB52" s="26"/>
      <c r="AC52" s="26"/>
      <c r="AD52" s="85">
        <v>1</v>
      </c>
      <c r="AE52" s="26"/>
      <c r="AF52" s="26"/>
      <c r="AG52" s="85">
        <v>1</v>
      </c>
      <c r="AH52" s="26"/>
      <c r="AI52" s="26"/>
      <c r="AJ52" s="85">
        <v>1</v>
      </c>
      <c r="AK52" s="26"/>
      <c r="AL52" s="26"/>
      <c r="AM52" s="85">
        <v>1</v>
      </c>
      <c r="AN52" s="85">
        <v>1</v>
      </c>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9"/>
    </row>
    <row r="53" spans="1:95" s="28" customFormat="1" ht="66" customHeight="1" x14ac:dyDescent="0.25">
      <c r="A53" s="179" t="s">
        <v>97</v>
      </c>
      <c r="B53" s="248" t="s">
        <v>93</v>
      </c>
      <c r="C53" s="248" t="s">
        <v>87</v>
      </c>
      <c r="D53" s="248" t="s">
        <v>82</v>
      </c>
      <c r="E53" s="171" t="s">
        <v>90</v>
      </c>
      <c r="F53" s="176" t="s">
        <v>101</v>
      </c>
      <c r="G53" s="107">
        <v>0.5</v>
      </c>
      <c r="H53" s="159" t="s">
        <v>513</v>
      </c>
      <c r="I53" s="34" t="s">
        <v>112</v>
      </c>
      <c r="J53" s="26" t="s">
        <v>528</v>
      </c>
      <c r="K53" s="106" t="s">
        <v>556</v>
      </c>
      <c r="L53" s="25" t="s">
        <v>584</v>
      </c>
      <c r="M53" s="109">
        <v>1</v>
      </c>
      <c r="N53" s="35" t="s">
        <v>250</v>
      </c>
      <c r="O53" s="107">
        <v>1</v>
      </c>
      <c r="P53" s="16" t="s">
        <v>251</v>
      </c>
      <c r="Q53" s="71" t="s">
        <v>653</v>
      </c>
      <c r="R53" s="71" t="s">
        <v>653</v>
      </c>
      <c r="S53" s="16" t="s">
        <v>252</v>
      </c>
      <c r="T53" s="23" t="s">
        <v>128</v>
      </c>
      <c r="U53" s="16" t="s">
        <v>252</v>
      </c>
      <c r="V53" s="25" t="s">
        <v>29</v>
      </c>
      <c r="W53" s="25" t="s">
        <v>131</v>
      </c>
      <c r="X53" s="47" t="s">
        <v>652</v>
      </c>
      <c r="Y53" s="71" t="s">
        <v>653</v>
      </c>
      <c r="Z53" s="71" t="s">
        <v>653</v>
      </c>
      <c r="AA53" s="27" t="s">
        <v>133</v>
      </c>
      <c r="AB53" s="26"/>
      <c r="AC53" s="26"/>
      <c r="AD53" s="24"/>
      <c r="AE53" s="26"/>
      <c r="AF53" s="26"/>
      <c r="AG53" s="24">
        <v>2</v>
      </c>
      <c r="AH53" s="26"/>
      <c r="AI53" s="26"/>
      <c r="AJ53" s="24"/>
      <c r="AK53" s="26"/>
      <c r="AL53" s="26"/>
      <c r="AM53" s="24">
        <v>2</v>
      </c>
      <c r="AN53" s="24">
        <v>4</v>
      </c>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9"/>
    </row>
    <row r="54" spans="1:95" s="28" customFormat="1" ht="67.5" customHeight="1" x14ac:dyDescent="0.25">
      <c r="A54" s="180"/>
      <c r="B54" s="249"/>
      <c r="C54" s="249"/>
      <c r="D54" s="249"/>
      <c r="E54" s="171"/>
      <c r="F54" s="177"/>
      <c r="G54" s="146">
        <v>0.5</v>
      </c>
      <c r="H54" s="160"/>
      <c r="I54" s="151" t="s">
        <v>113</v>
      </c>
      <c r="J54" s="143" t="s">
        <v>527</v>
      </c>
      <c r="K54" s="106" t="s">
        <v>557</v>
      </c>
      <c r="L54" s="25" t="s">
        <v>584</v>
      </c>
      <c r="M54" s="149">
        <v>1</v>
      </c>
      <c r="N54" s="35" t="s">
        <v>253</v>
      </c>
      <c r="O54" s="108">
        <v>0.1666</v>
      </c>
      <c r="P54" s="34" t="s">
        <v>254</v>
      </c>
      <c r="Q54" s="71" t="s">
        <v>653</v>
      </c>
      <c r="R54" s="71" t="s">
        <v>653</v>
      </c>
      <c r="S54" s="34" t="s">
        <v>255</v>
      </c>
      <c r="T54" s="41" t="s">
        <v>127</v>
      </c>
      <c r="U54" s="34" t="s">
        <v>256</v>
      </c>
      <c r="V54" s="41" t="s">
        <v>212</v>
      </c>
      <c r="W54" s="41" t="s">
        <v>218</v>
      </c>
      <c r="X54" s="47" t="s">
        <v>652</v>
      </c>
      <c r="Y54" s="71" t="s">
        <v>653</v>
      </c>
      <c r="Z54" s="71" t="s">
        <v>653</v>
      </c>
      <c r="AA54" s="47" t="s">
        <v>133</v>
      </c>
      <c r="AB54" s="47"/>
      <c r="AC54" s="47"/>
      <c r="AD54" s="55"/>
      <c r="AE54" s="47"/>
      <c r="AF54" s="47"/>
      <c r="AG54" s="55">
        <v>1</v>
      </c>
      <c r="AH54" s="47"/>
      <c r="AI54" s="47"/>
      <c r="AJ54" s="55"/>
      <c r="AK54" s="47"/>
      <c r="AL54" s="47"/>
      <c r="AM54" s="55">
        <v>1</v>
      </c>
      <c r="AN54" s="56">
        <v>1</v>
      </c>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9"/>
    </row>
    <row r="55" spans="1:95" s="28" customFormat="1" ht="66.75" customHeight="1" x14ac:dyDescent="0.25">
      <c r="A55" s="180"/>
      <c r="B55" s="249"/>
      <c r="C55" s="249"/>
      <c r="D55" s="249"/>
      <c r="E55" s="171"/>
      <c r="F55" s="177"/>
      <c r="G55" s="144"/>
      <c r="H55" s="160"/>
      <c r="I55" s="162"/>
      <c r="J55" s="144"/>
      <c r="K55" s="106" t="s">
        <v>557</v>
      </c>
      <c r="L55" s="25" t="s">
        <v>584</v>
      </c>
      <c r="M55" s="149"/>
      <c r="N55" s="35" t="s">
        <v>427</v>
      </c>
      <c r="O55" s="108">
        <v>0.1666</v>
      </c>
      <c r="P55" s="34" t="s">
        <v>428</v>
      </c>
      <c r="Q55" s="71" t="s">
        <v>653</v>
      </c>
      <c r="R55" s="71" t="s">
        <v>653</v>
      </c>
      <c r="S55" s="34" t="s">
        <v>429</v>
      </c>
      <c r="T55" s="42" t="s">
        <v>127</v>
      </c>
      <c r="U55" s="34" t="s">
        <v>617</v>
      </c>
      <c r="V55" s="41" t="s">
        <v>212</v>
      </c>
      <c r="W55" s="41" t="s">
        <v>218</v>
      </c>
      <c r="X55" s="47" t="s">
        <v>652</v>
      </c>
      <c r="Y55" s="71" t="s">
        <v>653</v>
      </c>
      <c r="Z55" s="71" t="s">
        <v>653</v>
      </c>
      <c r="AA55" s="47" t="s">
        <v>133</v>
      </c>
      <c r="AB55" s="47"/>
      <c r="AC55" s="47"/>
      <c r="AD55" s="55"/>
      <c r="AE55" s="47"/>
      <c r="AF55" s="47"/>
      <c r="AG55" s="55">
        <v>1</v>
      </c>
      <c r="AH55" s="47"/>
      <c r="AI55" s="47"/>
      <c r="AJ55" s="55"/>
      <c r="AK55" s="47"/>
      <c r="AL55" s="47"/>
      <c r="AM55" s="55">
        <v>1</v>
      </c>
      <c r="AN55" s="55">
        <v>1</v>
      </c>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9"/>
    </row>
    <row r="56" spans="1:95" s="28" customFormat="1" ht="66.75" customHeight="1" x14ac:dyDescent="0.25">
      <c r="A56" s="180"/>
      <c r="B56" s="249"/>
      <c r="C56" s="249"/>
      <c r="D56" s="249"/>
      <c r="E56" s="171"/>
      <c r="F56" s="177"/>
      <c r="G56" s="144"/>
      <c r="H56" s="160"/>
      <c r="I56" s="162"/>
      <c r="J56" s="144"/>
      <c r="K56" s="106" t="s">
        <v>558</v>
      </c>
      <c r="L56" s="25" t="s">
        <v>584</v>
      </c>
      <c r="M56" s="149"/>
      <c r="N56" s="35" t="s">
        <v>430</v>
      </c>
      <c r="O56" s="108">
        <v>0.1666</v>
      </c>
      <c r="P56" s="34" t="s">
        <v>258</v>
      </c>
      <c r="Q56" s="71" t="s">
        <v>653</v>
      </c>
      <c r="R56" s="71" t="s">
        <v>653</v>
      </c>
      <c r="S56" s="34" t="s">
        <v>260</v>
      </c>
      <c r="T56" s="42" t="s">
        <v>127</v>
      </c>
      <c r="U56" s="34" t="s">
        <v>665</v>
      </c>
      <c r="V56" s="41" t="s">
        <v>130</v>
      </c>
      <c r="W56" s="41" t="s">
        <v>178</v>
      </c>
      <c r="X56" s="47" t="s">
        <v>652</v>
      </c>
      <c r="Y56" s="71" t="s">
        <v>653</v>
      </c>
      <c r="Z56" s="71" t="s">
        <v>653</v>
      </c>
      <c r="AA56" s="47" t="s">
        <v>132</v>
      </c>
      <c r="AB56" s="47"/>
      <c r="AC56" s="47"/>
      <c r="AD56" s="55">
        <v>1</v>
      </c>
      <c r="AE56" s="47"/>
      <c r="AF56" s="47"/>
      <c r="AG56" s="55">
        <v>1</v>
      </c>
      <c r="AH56" s="47"/>
      <c r="AI56" s="47"/>
      <c r="AJ56" s="55">
        <v>1</v>
      </c>
      <c r="AK56" s="47"/>
      <c r="AL56" s="47"/>
      <c r="AM56" s="55">
        <v>1</v>
      </c>
      <c r="AN56" s="55">
        <v>1</v>
      </c>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9"/>
    </row>
    <row r="57" spans="1:95" s="28" customFormat="1" ht="48" customHeight="1" x14ac:dyDescent="0.25">
      <c r="A57" s="180"/>
      <c r="B57" s="249"/>
      <c r="C57" s="249"/>
      <c r="D57" s="249"/>
      <c r="E57" s="171"/>
      <c r="F57" s="177"/>
      <c r="G57" s="144"/>
      <c r="H57" s="160"/>
      <c r="I57" s="162"/>
      <c r="J57" s="144"/>
      <c r="K57" s="106" t="s">
        <v>559</v>
      </c>
      <c r="L57" s="25" t="s">
        <v>584</v>
      </c>
      <c r="M57" s="149"/>
      <c r="N57" s="35" t="s">
        <v>257</v>
      </c>
      <c r="O57" s="108">
        <v>0.1666</v>
      </c>
      <c r="P57" s="34" t="s">
        <v>259</v>
      </c>
      <c r="Q57" s="71" t="s">
        <v>653</v>
      </c>
      <c r="R57" s="71" t="s">
        <v>653</v>
      </c>
      <c r="S57" s="34" t="s">
        <v>261</v>
      </c>
      <c r="T57" s="42" t="s">
        <v>127</v>
      </c>
      <c r="U57" s="34" t="s">
        <v>618</v>
      </c>
      <c r="V57" s="41" t="s">
        <v>130</v>
      </c>
      <c r="W57" s="41" t="s">
        <v>144</v>
      </c>
      <c r="X57" s="47" t="s">
        <v>652</v>
      </c>
      <c r="Y57" s="71" t="s">
        <v>653</v>
      </c>
      <c r="Z57" s="71" t="s">
        <v>653</v>
      </c>
      <c r="AA57" s="47" t="s">
        <v>145</v>
      </c>
      <c r="AB57" s="55">
        <v>1</v>
      </c>
      <c r="AC57" s="55">
        <v>1</v>
      </c>
      <c r="AD57" s="55">
        <v>1</v>
      </c>
      <c r="AE57" s="55">
        <v>1</v>
      </c>
      <c r="AF57" s="55">
        <v>1</v>
      </c>
      <c r="AG57" s="55">
        <v>1</v>
      </c>
      <c r="AH57" s="55">
        <v>1</v>
      </c>
      <c r="AI57" s="55">
        <v>1</v>
      </c>
      <c r="AJ57" s="55">
        <v>1</v>
      </c>
      <c r="AK57" s="55">
        <v>1</v>
      </c>
      <c r="AL57" s="55">
        <v>1</v>
      </c>
      <c r="AM57" s="55">
        <v>1</v>
      </c>
      <c r="AN57" s="55">
        <v>1</v>
      </c>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9"/>
    </row>
    <row r="58" spans="1:95" s="28" customFormat="1" ht="69" customHeight="1" x14ac:dyDescent="0.25">
      <c r="A58" s="180"/>
      <c r="B58" s="249"/>
      <c r="C58" s="249"/>
      <c r="D58" s="249"/>
      <c r="E58" s="171"/>
      <c r="F58" s="177"/>
      <c r="G58" s="144"/>
      <c r="H58" s="160"/>
      <c r="I58" s="162"/>
      <c r="J58" s="144"/>
      <c r="K58" s="106" t="s">
        <v>558</v>
      </c>
      <c r="L58" s="25" t="s">
        <v>589</v>
      </c>
      <c r="M58" s="149"/>
      <c r="N58" s="34" t="s">
        <v>262</v>
      </c>
      <c r="O58" s="108">
        <v>0.1666</v>
      </c>
      <c r="P58" s="34" t="s">
        <v>263</v>
      </c>
      <c r="Q58" s="71" t="s">
        <v>653</v>
      </c>
      <c r="R58" s="71" t="s">
        <v>653</v>
      </c>
      <c r="S58" s="34" t="s">
        <v>264</v>
      </c>
      <c r="T58" s="42" t="s">
        <v>128</v>
      </c>
      <c r="U58" s="34" t="s">
        <v>264</v>
      </c>
      <c r="V58" s="41" t="s">
        <v>29</v>
      </c>
      <c r="W58" s="41" t="s">
        <v>178</v>
      </c>
      <c r="X58" s="47" t="s">
        <v>652</v>
      </c>
      <c r="Y58" s="71" t="s">
        <v>653</v>
      </c>
      <c r="Z58" s="71" t="s">
        <v>653</v>
      </c>
      <c r="AA58" s="47" t="s">
        <v>164</v>
      </c>
      <c r="AB58" s="47"/>
      <c r="AC58" s="47"/>
      <c r="AD58" s="47"/>
      <c r="AE58" s="47"/>
      <c r="AF58" s="47"/>
      <c r="AG58" s="66">
        <v>1</v>
      </c>
      <c r="AH58" s="47"/>
      <c r="AI58" s="47"/>
      <c r="AJ58" s="47"/>
      <c r="AK58" s="47"/>
      <c r="AL58" s="47"/>
      <c r="AM58" s="66"/>
      <c r="AN58" s="70">
        <v>1</v>
      </c>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9"/>
    </row>
    <row r="59" spans="1:95" s="28" customFormat="1" ht="56.1" customHeight="1" x14ac:dyDescent="0.25">
      <c r="A59" s="180"/>
      <c r="B59" s="249"/>
      <c r="C59" s="249"/>
      <c r="D59" s="249"/>
      <c r="E59" s="171"/>
      <c r="F59" s="177"/>
      <c r="G59" s="145"/>
      <c r="H59" s="161"/>
      <c r="I59" s="162"/>
      <c r="J59" s="145"/>
      <c r="K59" s="106" t="s">
        <v>560</v>
      </c>
      <c r="L59" s="25" t="s">
        <v>589</v>
      </c>
      <c r="M59" s="149"/>
      <c r="N59" s="26" t="s">
        <v>361</v>
      </c>
      <c r="O59" s="108">
        <v>0.1666</v>
      </c>
      <c r="P59" s="26" t="s">
        <v>362</v>
      </c>
      <c r="Q59" s="71" t="s">
        <v>653</v>
      </c>
      <c r="R59" s="71" t="s">
        <v>653</v>
      </c>
      <c r="S59" s="79" t="s">
        <v>363</v>
      </c>
      <c r="T59" s="42" t="s">
        <v>128</v>
      </c>
      <c r="U59" s="79" t="s">
        <v>605</v>
      </c>
      <c r="V59" s="41" t="s">
        <v>29</v>
      </c>
      <c r="W59" s="41" t="s">
        <v>350</v>
      </c>
      <c r="X59" s="47" t="s">
        <v>652</v>
      </c>
      <c r="Y59" s="71" t="s">
        <v>653</v>
      </c>
      <c r="Z59" s="71" t="s">
        <v>653</v>
      </c>
      <c r="AA59" s="24" t="s">
        <v>164</v>
      </c>
      <c r="AB59" s="26"/>
      <c r="AC59" s="26"/>
      <c r="AD59" s="26"/>
      <c r="AE59" s="26"/>
      <c r="AF59" s="26"/>
      <c r="AG59" s="26"/>
      <c r="AH59" s="26"/>
      <c r="AI59" s="26"/>
      <c r="AJ59" s="26"/>
      <c r="AK59" s="26"/>
      <c r="AL59" s="26"/>
      <c r="AM59" s="66">
        <v>1</v>
      </c>
      <c r="AN59" s="66">
        <v>1</v>
      </c>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9"/>
    </row>
    <row r="60" spans="1:95" s="28" customFormat="1" ht="72" customHeight="1" x14ac:dyDescent="0.25">
      <c r="A60" s="234" t="s">
        <v>510</v>
      </c>
      <c r="B60" s="159" t="s">
        <v>94</v>
      </c>
      <c r="C60" s="159" t="s">
        <v>88</v>
      </c>
      <c r="D60" s="171" t="s">
        <v>83</v>
      </c>
      <c r="E60" s="171"/>
      <c r="F60" s="244" t="s">
        <v>102</v>
      </c>
      <c r="G60" s="107">
        <v>0.1</v>
      </c>
      <c r="H60" s="159" t="s">
        <v>513</v>
      </c>
      <c r="I60" s="78" t="s">
        <v>114</v>
      </c>
      <c r="J60" s="106" t="s">
        <v>527</v>
      </c>
      <c r="K60" s="106" t="s">
        <v>561</v>
      </c>
      <c r="L60" s="25" t="s">
        <v>589</v>
      </c>
      <c r="M60" s="109">
        <v>1</v>
      </c>
      <c r="N60" s="94" t="s">
        <v>392</v>
      </c>
      <c r="O60" s="107">
        <v>1</v>
      </c>
      <c r="P60" s="90" t="s">
        <v>393</v>
      </c>
      <c r="Q60" s="71" t="s">
        <v>653</v>
      </c>
      <c r="R60" s="71" t="s">
        <v>653</v>
      </c>
      <c r="S60" s="90" t="s">
        <v>394</v>
      </c>
      <c r="T60" s="24" t="s">
        <v>127</v>
      </c>
      <c r="U60" s="95" t="s">
        <v>619</v>
      </c>
      <c r="V60" s="24" t="s">
        <v>130</v>
      </c>
      <c r="W60" s="25" t="s">
        <v>391</v>
      </c>
      <c r="X60" s="47" t="s">
        <v>652</v>
      </c>
      <c r="Y60" s="71" t="s">
        <v>653</v>
      </c>
      <c r="Z60" s="71" t="s">
        <v>653</v>
      </c>
      <c r="AA60" s="24" t="s">
        <v>145</v>
      </c>
      <c r="AB60" s="96">
        <v>0.85</v>
      </c>
      <c r="AC60" s="96">
        <v>0.85</v>
      </c>
      <c r="AD60" s="96">
        <v>0.85</v>
      </c>
      <c r="AE60" s="96">
        <v>0.85</v>
      </c>
      <c r="AF60" s="96">
        <v>0.85</v>
      </c>
      <c r="AG60" s="96">
        <v>0.85</v>
      </c>
      <c r="AH60" s="96">
        <v>0.85</v>
      </c>
      <c r="AI60" s="96">
        <v>0.85</v>
      </c>
      <c r="AJ60" s="96">
        <v>0.85</v>
      </c>
      <c r="AK60" s="96">
        <v>0.85</v>
      </c>
      <c r="AL60" s="96">
        <v>0.85</v>
      </c>
      <c r="AM60" s="96">
        <v>0.85</v>
      </c>
      <c r="AN60" s="96">
        <v>0.85</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9"/>
    </row>
    <row r="61" spans="1:95" s="28" customFormat="1" ht="56.1" customHeight="1" x14ac:dyDescent="0.25">
      <c r="A61" s="235"/>
      <c r="B61" s="160"/>
      <c r="C61" s="160"/>
      <c r="D61" s="171"/>
      <c r="E61" s="171"/>
      <c r="F61" s="245"/>
      <c r="G61" s="149">
        <v>0.1</v>
      </c>
      <c r="H61" s="160"/>
      <c r="I61" s="153" t="s">
        <v>115</v>
      </c>
      <c r="J61" s="143" t="s">
        <v>527</v>
      </c>
      <c r="K61" s="106" t="s">
        <v>562</v>
      </c>
      <c r="L61" s="25" t="s">
        <v>589</v>
      </c>
      <c r="M61" s="149">
        <v>1</v>
      </c>
      <c r="N61" s="37" t="s">
        <v>265</v>
      </c>
      <c r="O61" s="108">
        <v>0.33329999999999999</v>
      </c>
      <c r="P61" s="37" t="s">
        <v>268</v>
      </c>
      <c r="Q61" s="71" t="s">
        <v>653</v>
      </c>
      <c r="R61" s="71" t="s">
        <v>653</v>
      </c>
      <c r="S61" s="37" t="s">
        <v>271</v>
      </c>
      <c r="T61" s="42" t="s">
        <v>128</v>
      </c>
      <c r="U61" s="37" t="s">
        <v>271</v>
      </c>
      <c r="V61" s="71" t="s">
        <v>29</v>
      </c>
      <c r="W61" s="71" t="s">
        <v>178</v>
      </c>
      <c r="X61" s="47" t="s">
        <v>652</v>
      </c>
      <c r="Y61" s="71" t="s">
        <v>653</v>
      </c>
      <c r="Z61" s="71" t="s">
        <v>653</v>
      </c>
      <c r="AA61" s="72" t="s">
        <v>164</v>
      </c>
      <c r="AB61" s="67"/>
      <c r="AC61" s="67"/>
      <c r="AD61" s="67"/>
      <c r="AE61" s="67"/>
      <c r="AF61" s="67"/>
      <c r="AG61" s="67"/>
      <c r="AH61" s="67"/>
      <c r="AI61" s="66">
        <v>1</v>
      </c>
      <c r="AJ61" s="67"/>
      <c r="AK61" s="67"/>
      <c r="AL61" s="67"/>
      <c r="AM61" s="66"/>
      <c r="AN61" s="63">
        <v>1</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9"/>
    </row>
    <row r="62" spans="1:95" s="28" customFormat="1" ht="56.1" customHeight="1" x14ac:dyDescent="0.25">
      <c r="A62" s="235"/>
      <c r="B62" s="160"/>
      <c r="C62" s="160"/>
      <c r="D62" s="171"/>
      <c r="E62" s="171"/>
      <c r="F62" s="245"/>
      <c r="G62" s="150"/>
      <c r="H62" s="160"/>
      <c r="I62" s="154"/>
      <c r="J62" s="144"/>
      <c r="K62" s="106" t="s">
        <v>563</v>
      </c>
      <c r="L62" s="25" t="s">
        <v>589</v>
      </c>
      <c r="M62" s="150"/>
      <c r="N62" s="37" t="s">
        <v>266</v>
      </c>
      <c r="O62" s="108">
        <v>0.33329999999999999</v>
      </c>
      <c r="P62" s="37" t="s">
        <v>269</v>
      </c>
      <c r="Q62" s="71" t="s">
        <v>653</v>
      </c>
      <c r="R62" s="71" t="s">
        <v>653</v>
      </c>
      <c r="S62" s="37" t="s">
        <v>272</v>
      </c>
      <c r="T62" s="42" t="s">
        <v>128</v>
      </c>
      <c r="U62" s="37" t="s">
        <v>272</v>
      </c>
      <c r="V62" s="71" t="s">
        <v>29</v>
      </c>
      <c r="W62" s="41" t="s">
        <v>134</v>
      </c>
      <c r="X62" s="47" t="s">
        <v>652</v>
      </c>
      <c r="Y62" s="71" t="s">
        <v>653</v>
      </c>
      <c r="Z62" s="71" t="s">
        <v>653</v>
      </c>
      <c r="AA62" s="72" t="s">
        <v>164</v>
      </c>
      <c r="AB62" s="67"/>
      <c r="AC62" s="67"/>
      <c r="AD62" s="67"/>
      <c r="AE62" s="67"/>
      <c r="AF62" s="67"/>
      <c r="AG62" s="67"/>
      <c r="AH62" s="67"/>
      <c r="AI62" s="67"/>
      <c r="AJ62" s="67"/>
      <c r="AK62" s="67"/>
      <c r="AL62" s="67"/>
      <c r="AM62" s="66">
        <v>1</v>
      </c>
      <c r="AN62" s="70">
        <v>1</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9"/>
    </row>
    <row r="63" spans="1:95" s="28" customFormat="1" ht="56.1" customHeight="1" x14ac:dyDescent="0.25">
      <c r="A63" s="235"/>
      <c r="B63" s="160"/>
      <c r="C63" s="160"/>
      <c r="D63" s="171"/>
      <c r="E63" s="171"/>
      <c r="F63" s="244"/>
      <c r="G63" s="150"/>
      <c r="H63" s="160"/>
      <c r="I63" s="155"/>
      <c r="J63" s="145"/>
      <c r="K63" s="106" t="s">
        <v>563</v>
      </c>
      <c r="L63" s="25" t="s">
        <v>589</v>
      </c>
      <c r="M63" s="150"/>
      <c r="N63" s="37" t="s">
        <v>267</v>
      </c>
      <c r="O63" s="108">
        <v>0.33329999999999999</v>
      </c>
      <c r="P63" s="37" t="s">
        <v>270</v>
      </c>
      <c r="Q63" s="71" t="s">
        <v>653</v>
      </c>
      <c r="R63" s="71" t="s">
        <v>653</v>
      </c>
      <c r="S63" s="37" t="s">
        <v>273</v>
      </c>
      <c r="T63" s="42" t="s">
        <v>128</v>
      </c>
      <c r="U63" s="37" t="s">
        <v>273</v>
      </c>
      <c r="V63" s="71" t="s">
        <v>29</v>
      </c>
      <c r="W63" s="41" t="s">
        <v>134</v>
      </c>
      <c r="X63" s="47" t="s">
        <v>652</v>
      </c>
      <c r="Y63" s="71" t="s">
        <v>653</v>
      </c>
      <c r="Z63" s="71" t="s">
        <v>653</v>
      </c>
      <c r="AA63" s="72" t="s">
        <v>164</v>
      </c>
      <c r="AB63" s="67"/>
      <c r="AC63" s="67"/>
      <c r="AD63" s="67"/>
      <c r="AE63" s="67"/>
      <c r="AF63" s="67"/>
      <c r="AG63" s="67"/>
      <c r="AH63" s="67"/>
      <c r="AI63" s="67"/>
      <c r="AJ63" s="67"/>
      <c r="AK63" s="67"/>
      <c r="AL63" s="67"/>
      <c r="AM63" s="66">
        <v>1</v>
      </c>
      <c r="AN63" s="70">
        <v>1</v>
      </c>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9"/>
    </row>
    <row r="64" spans="1:95" s="28" customFormat="1" ht="56.1" customHeight="1" x14ac:dyDescent="0.25">
      <c r="A64" s="235"/>
      <c r="B64" s="160"/>
      <c r="C64" s="160"/>
      <c r="D64" s="171"/>
      <c r="E64" s="171"/>
      <c r="F64" s="244"/>
      <c r="G64" s="107">
        <v>0.1</v>
      </c>
      <c r="H64" s="160"/>
      <c r="I64" s="36" t="s">
        <v>116</v>
      </c>
      <c r="J64" s="106" t="s">
        <v>529</v>
      </c>
      <c r="K64" s="106" t="s">
        <v>564</v>
      </c>
      <c r="L64" s="26" t="s">
        <v>584</v>
      </c>
      <c r="M64" s="107">
        <v>1</v>
      </c>
      <c r="N64" s="78" t="s">
        <v>364</v>
      </c>
      <c r="O64" s="107">
        <v>1</v>
      </c>
      <c r="P64" s="78" t="s">
        <v>431</v>
      </c>
      <c r="Q64" s="71" t="s">
        <v>653</v>
      </c>
      <c r="R64" s="71" t="s">
        <v>653</v>
      </c>
      <c r="S64" s="78" t="s">
        <v>432</v>
      </c>
      <c r="T64" s="42" t="s">
        <v>128</v>
      </c>
      <c r="U64" s="78" t="s">
        <v>433</v>
      </c>
      <c r="V64" s="71" t="s">
        <v>29</v>
      </c>
      <c r="W64" s="71" t="s">
        <v>350</v>
      </c>
      <c r="X64" s="47" t="s">
        <v>652</v>
      </c>
      <c r="Y64" s="71" t="s">
        <v>653</v>
      </c>
      <c r="Z64" s="71" t="s">
        <v>653</v>
      </c>
      <c r="AA64" s="24" t="s">
        <v>145</v>
      </c>
      <c r="AB64" s="24">
        <v>1</v>
      </c>
      <c r="AC64" s="24">
        <v>1</v>
      </c>
      <c r="AD64" s="24">
        <v>1</v>
      </c>
      <c r="AE64" s="24">
        <v>1</v>
      </c>
      <c r="AF64" s="24">
        <v>1</v>
      </c>
      <c r="AG64" s="24">
        <v>1</v>
      </c>
      <c r="AH64" s="24">
        <v>1</v>
      </c>
      <c r="AI64" s="24">
        <v>1</v>
      </c>
      <c r="AJ64" s="24">
        <v>1</v>
      </c>
      <c r="AK64" s="24">
        <v>1</v>
      </c>
      <c r="AL64" s="24">
        <v>1</v>
      </c>
      <c r="AM64" s="24">
        <v>1</v>
      </c>
      <c r="AN64" s="24">
        <v>12</v>
      </c>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9"/>
    </row>
    <row r="65" spans="1:95" s="87" customFormat="1" ht="74.25" customHeight="1" x14ac:dyDescent="0.25">
      <c r="A65" s="235"/>
      <c r="B65" s="160"/>
      <c r="C65" s="160"/>
      <c r="D65" s="171"/>
      <c r="E65" s="171"/>
      <c r="F65" s="244"/>
      <c r="G65" s="88">
        <v>0.1</v>
      </c>
      <c r="H65" s="160"/>
      <c r="I65" s="78" t="s">
        <v>117</v>
      </c>
      <c r="J65" s="133" t="s">
        <v>639</v>
      </c>
      <c r="K65" s="71" t="s">
        <v>565</v>
      </c>
      <c r="L65" s="26" t="s">
        <v>584</v>
      </c>
      <c r="M65" s="88">
        <v>1</v>
      </c>
      <c r="N65" s="78" t="s">
        <v>635</v>
      </c>
      <c r="O65" s="88">
        <v>1</v>
      </c>
      <c r="P65" s="78" t="s">
        <v>636</v>
      </c>
      <c r="Q65" s="71" t="s">
        <v>653</v>
      </c>
      <c r="R65" s="71" t="s">
        <v>653</v>
      </c>
      <c r="S65" s="78" t="s">
        <v>637</v>
      </c>
      <c r="T65" s="73" t="s">
        <v>127</v>
      </c>
      <c r="U65" s="78" t="s">
        <v>638</v>
      </c>
      <c r="V65" s="133" t="s">
        <v>130</v>
      </c>
      <c r="W65" s="71" t="s">
        <v>346</v>
      </c>
      <c r="X65" s="47" t="s">
        <v>652</v>
      </c>
      <c r="Y65" s="71" t="s">
        <v>653</v>
      </c>
      <c r="Z65" s="71" t="s">
        <v>653</v>
      </c>
      <c r="AA65" s="71" t="s">
        <v>132</v>
      </c>
      <c r="AB65" s="81"/>
      <c r="AC65" s="81"/>
      <c r="AD65" s="88">
        <v>1</v>
      </c>
      <c r="AE65" s="81"/>
      <c r="AF65" s="81"/>
      <c r="AG65" s="88">
        <v>1</v>
      </c>
      <c r="AH65" s="81"/>
      <c r="AI65" s="81"/>
      <c r="AJ65" s="88">
        <v>1</v>
      </c>
      <c r="AK65" s="81"/>
      <c r="AL65" s="81"/>
      <c r="AM65" s="88">
        <v>1</v>
      </c>
      <c r="AN65" s="88">
        <v>1</v>
      </c>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6"/>
    </row>
    <row r="66" spans="1:95" s="28" customFormat="1" ht="75" customHeight="1" x14ac:dyDescent="0.25">
      <c r="A66" s="235"/>
      <c r="B66" s="160"/>
      <c r="C66" s="160"/>
      <c r="D66" s="171"/>
      <c r="E66" s="171"/>
      <c r="F66" s="244"/>
      <c r="G66" s="107">
        <v>0.1</v>
      </c>
      <c r="H66" s="160"/>
      <c r="I66" s="38" t="s">
        <v>118</v>
      </c>
      <c r="J66" s="106" t="s">
        <v>367</v>
      </c>
      <c r="K66" s="106" t="s">
        <v>566</v>
      </c>
      <c r="L66" s="106" t="s">
        <v>590</v>
      </c>
      <c r="M66" s="107">
        <v>1</v>
      </c>
      <c r="N66" s="78" t="s">
        <v>365</v>
      </c>
      <c r="O66" s="107">
        <v>1</v>
      </c>
      <c r="P66" s="79" t="s">
        <v>366</v>
      </c>
      <c r="Q66" s="71" t="s">
        <v>653</v>
      </c>
      <c r="R66" s="71" t="s">
        <v>653</v>
      </c>
      <c r="S66" s="79" t="s">
        <v>367</v>
      </c>
      <c r="T66" s="73" t="s">
        <v>127</v>
      </c>
      <c r="U66" s="79" t="s">
        <v>368</v>
      </c>
      <c r="V66" s="41" t="s">
        <v>212</v>
      </c>
      <c r="W66" s="41" t="s">
        <v>354</v>
      </c>
      <c r="X66" s="47" t="s">
        <v>652</v>
      </c>
      <c r="Y66" s="71" t="s">
        <v>653</v>
      </c>
      <c r="Z66" s="71" t="s">
        <v>653</v>
      </c>
      <c r="AA66" s="133" t="s">
        <v>132</v>
      </c>
      <c r="AB66" s="26"/>
      <c r="AC66" s="26"/>
      <c r="AD66" s="107">
        <v>0.1</v>
      </c>
      <c r="AE66" s="26"/>
      <c r="AF66" s="26"/>
      <c r="AG66" s="107">
        <v>0.1</v>
      </c>
      <c r="AH66" s="26"/>
      <c r="AI66" s="26"/>
      <c r="AJ66" s="107">
        <v>0.1</v>
      </c>
      <c r="AK66" s="26"/>
      <c r="AL66" s="26"/>
      <c r="AM66" s="107">
        <v>0.15</v>
      </c>
      <c r="AN66" s="107">
        <v>0.15</v>
      </c>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9"/>
    </row>
    <row r="67" spans="1:95" s="28" customFormat="1" ht="86.25" customHeight="1" x14ac:dyDescent="0.25">
      <c r="A67" s="235"/>
      <c r="B67" s="160"/>
      <c r="C67" s="160"/>
      <c r="D67" s="171"/>
      <c r="E67" s="171"/>
      <c r="F67" s="244"/>
      <c r="G67" s="107">
        <v>0.1</v>
      </c>
      <c r="H67" s="160"/>
      <c r="I67" s="81" t="s">
        <v>119</v>
      </c>
      <c r="J67" s="106" t="s">
        <v>530</v>
      </c>
      <c r="K67" s="106" t="s">
        <v>567</v>
      </c>
      <c r="L67" s="106" t="s">
        <v>589</v>
      </c>
      <c r="M67" s="107">
        <v>1</v>
      </c>
      <c r="N67" s="115" t="s">
        <v>388</v>
      </c>
      <c r="O67" s="107">
        <v>1</v>
      </c>
      <c r="P67" s="26" t="s">
        <v>389</v>
      </c>
      <c r="Q67" s="71" t="s">
        <v>653</v>
      </c>
      <c r="R67" s="71" t="s">
        <v>653</v>
      </c>
      <c r="S67" s="26" t="s">
        <v>390</v>
      </c>
      <c r="T67" s="24" t="s">
        <v>127</v>
      </c>
      <c r="U67" s="26" t="s">
        <v>434</v>
      </c>
      <c r="V67" s="24" t="s">
        <v>130</v>
      </c>
      <c r="W67" s="26" t="s">
        <v>391</v>
      </c>
      <c r="X67" s="47" t="s">
        <v>652</v>
      </c>
      <c r="Y67" s="71" t="s">
        <v>653</v>
      </c>
      <c r="Z67" s="71" t="s">
        <v>653</v>
      </c>
      <c r="AA67" s="24" t="s">
        <v>145</v>
      </c>
      <c r="AB67" s="93">
        <v>0.85</v>
      </c>
      <c r="AC67" s="93">
        <v>0.85</v>
      </c>
      <c r="AD67" s="93">
        <v>0.85</v>
      </c>
      <c r="AE67" s="93">
        <v>0.85</v>
      </c>
      <c r="AF67" s="93">
        <v>0.85</v>
      </c>
      <c r="AG67" s="93">
        <v>0.85</v>
      </c>
      <c r="AH67" s="93">
        <v>0.85</v>
      </c>
      <c r="AI67" s="93">
        <v>0.85</v>
      </c>
      <c r="AJ67" s="93">
        <v>0.85</v>
      </c>
      <c r="AK67" s="93">
        <v>0.85</v>
      </c>
      <c r="AL67" s="93">
        <v>0.85</v>
      </c>
      <c r="AM67" s="93">
        <v>0.85</v>
      </c>
      <c r="AN67" s="93">
        <v>0.85</v>
      </c>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9"/>
    </row>
    <row r="68" spans="1:95" s="28" customFormat="1" ht="104.25" customHeight="1" x14ac:dyDescent="0.25">
      <c r="A68" s="235"/>
      <c r="B68" s="160"/>
      <c r="C68" s="160"/>
      <c r="D68" s="171"/>
      <c r="E68" s="171"/>
      <c r="F68" s="246"/>
      <c r="G68" s="107">
        <v>0.1</v>
      </c>
      <c r="H68" s="160"/>
      <c r="I68" s="39" t="s">
        <v>120</v>
      </c>
      <c r="J68" s="106" t="s">
        <v>527</v>
      </c>
      <c r="K68" s="106" t="s">
        <v>568</v>
      </c>
      <c r="L68" s="106" t="s">
        <v>589</v>
      </c>
      <c r="M68" s="107">
        <v>1</v>
      </c>
      <c r="N68" s="78" t="s">
        <v>386</v>
      </c>
      <c r="O68" s="107">
        <v>1</v>
      </c>
      <c r="P68" s="77" t="s">
        <v>298</v>
      </c>
      <c r="Q68" s="71" t="s">
        <v>653</v>
      </c>
      <c r="R68" s="71" t="s">
        <v>653</v>
      </c>
      <c r="S68" s="79" t="s">
        <v>311</v>
      </c>
      <c r="T68" s="74" t="s">
        <v>127</v>
      </c>
      <c r="U68" s="79" t="s">
        <v>435</v>
      </c>
      <c r="V68" s="73" t="s">
        <v>130</v>
      </c>
      <c r="W68" s="71" t="s">
        <v>306</v>
      </c>
      <c r="X68" s="47" t="s">
        <v>652</v>
      </c>
      <c r="Y68" s="71" t="s">
        <v>653</v>
      </c>
      <c r="Z68" s="71" t="s">
        <v>653</v>
      </c>
      <c r="AA68" s="72" t="s">
        <v>132</v>
      </c>
      <c r="AB68" s="62"/>
      <c r="AC68" s="62"/>
      <c r="AD68" s="55">
        <v>1</v>
      </c>
      <c r="AE68" s="55"/>
      <c r="AF68" s="62"/>
      <c r="AG68" s="55">
        <v>1</v>
      </c>
      <c r="AH68" s="62"/>
      <c r="AI68" s="55"/>
      <c r="AJ68" s="55">
        <v>1</v>
      </c>
      <c r="AK68" s="62"/>
      <c r="AL68" s="62"/>
      <c r="AM68" s="55">
        <v>1</v>
      </c>
      <c r="AN68" s="55">
        <v>1</v>
      </c>
      <c r="AO68" s="81"/>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9"/>
    </row>
    <row r="69" spans="1:95" s="87" customFormat="1" ht="76.5" customHeight="1" x14ac:dyDescent="0.25">
      <c r="A69" s="235"/>
      <c r="B69" s="160"/>
      <c r="C69" s="160"/>
      <c r="D69" s="171"/>
      <c r="E69" s="171"/>
      <c r="F69" s="244"/>
      <c r="G69" s="150"/>
      <c r="H69" s="160"/>
      <c r="I69" s="151" t="s">
        <v>625</v>
      </c>
      <c r="J69" s="157"/>
      <c r="K69" s="71" t="s">
        <v>570</v>
      </c>
      <c r="L69" s="106" t="s">
        <v>590</v>
      </c>
      <c r="M69" s="150"/>
      <c r="N69" s="78" t="s">
        <v>274</v>
      </c>
      <c r="O69" s="124">
        <v>2.12E-2</v>
      </c>
      <c r="P69" s="60" t="s">
        <v>275</v>
      </c>
      <c r="Q69" s="71" t="s">
        <v>653</v>
      </c>
      <c r="R69" s="71" t="s">
        <v>653</v>
      </c>
      <c r="S69" s="79" t="s">
        <v>276</v>
      </c>
      <c r="T69" s="73" t="s">
        <v>127</v>
      </c>
      <c r="U69" s="79" t="s">
        <v>277</v>
      </c>
      <c r="V69" s="73" t="s">
        <v>130</v>
      </c>
      <c r="W69" s="71" t="s">
        <v>278</v>
      </c>
      <c r="X69" s="47" t="s">
        <v>652</v>
      </c>
      <c r="Y69" s="71" t="s">
        <v>653</v>
      </c>
      <c r="Z69" s="71" t="s">
        <v>653</v>
      </c>
      <c r="AA69" s="71" t="s">
        <v>133</v>
      </c>
      <c r="AB69" s="81"/>
      <c r="AC69" s="81"/>
      <c r="AD69" s="81"/>
      <c r="AE69" s="81"/>
      <c r="AF69" s="81"/>
      <c r="AG69" s="88">
        <v>0.4</v>
      </c>
      <c r="AH69" s="81"/>
      <c r="AI69" s="81"/>
      <c r="AJ69" s="81"/>
      <c r="AK69" s="81"/>
      <c r="AL69" s="81"/>
      <c r="AM69" s="88">
        <v>0.4</v>
      </c>
      <c r="AN69" s="88">
        <v>0.8</v>
      </c>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6"/>
    </row>
    <row r="70" spans="1:95" s="87" customFormat="1" ht="56.1" customHeight="1" x14ac:dyDescent="0.25">
      <c r="A70" s="235"/>
      <c r="B70" s="160"/>
      <c r="C70" s="160"/>
      <c r="D70" s="171"/>
      <c r="E70" s="171"/>
      <c r="F70" s="245"/>
      <c r="G70" s="150"/>
      <c r="H70" s="160"/>
      <c r="I70" s="162"/>
      <c r="J70" s="157"/>
      <c r="K70" s="71" t="s">
        <v>571</v>
      </c>
      <c r="L70" s="106" t="s">
        <v>589</v>
      </c>
      <c r="M70" s="150"/>
      <c r="N70" s="78" t="s">
        <v>395</v>
      </c>
      <c r="O70" s="124">
        <v>2.12E-2</v>
      </c>
      <c r="P70" s="117" t="s">
        <v>396</v>
      </c>
      <c r="Q70" s="71" t="s">
        <v>653</v>
      </c>
      <c r="R70" s="71" t="s">
        <v>653</v>
      </c>
      <c r="S70" s="89" t="s">
        <v>397</v>
      </c>
      <c r="T70" s="74" t="s">
        <v>127</v>
      </c>
      <c r="U70" s="89" t="s">
        <v>398</v>
      </c>
      <c r="V70" s="73" t="s">
        <v>130</v>
      </c>
      <c r="W70" s="97" t="s">
        <v>391</v>
      </c>
      <c r="X70" s="47" t="s">
        <v>652</v>
      </c>
      <c r="Y70" s="71" t="s">
        <v>653</v>
      </c>
      <c r="Z70" s="71" t="s">
        <v>653</v>
      </c>
      <c r="AA70" s="72" t="s">
        <v>132</v>
      </c>
      <c r="AB70" s="62"/>
      <c r="AC70" s="62"/>
      <c r="AD70" s="55">
        <v>0.85</v>
      </c>
      <c r="AE70" s="62"/>
      <c r="AF70" s="62"/>
      <c r="AG70" s="55">
        <v>0.85</v>
      </c>
      <c r="AH70" s="62"/>
      <c r="AI70" s="62"/>
      <c r="AJ70" s="55">
        <v>0.85</v>
      </c>
      <c r="AK70" s="62"/>
      <c r="AL70" s="62"/>
      <c r="AM70" s="55">
        <v>0.85</v>
      </c>
      <c r="AN70" s="55">
        <v>0.85</v>
      </c>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6"/>
    </row>
    <row r="71" spans="1:95" s="87" customFormat="1" ht="56.1" customHeight="1" x14ac:dyDescent="0.25">
      <c r="A71" s="235"/>
      <c r="B71" s="160"/>
      <c r="C71" s="160"/>
      <c r="D71" s="171"/>
      <c r="E71" s="171"/>
      <c r="F71" s="245"/>
      <c r="G71" s="150"/>
      <c r="H71" s="160"/>
      <c r="I71" s="162"/>
      <c r="J71" s="157"/>
      <c r="K71" s="71" t="s">
        <v>572</v>
      </c>
      <c r="L71" s="106" t="s">
        <v>589</v>
      </c>
      <c r="M71" s="150"/>
      <c r="N71" s="78" t="s">
        <v>369</v>
      </c>
      <c r="O71" s="124">
        <v>2.12E-2</v>
      </c>
      <c r="P71" s="60" t="s">
        <v>370</v>
      </c>
      <c r="Q71" s="71" t="s">
        <v>653</v>
      </c>
      <c r="R71" s="71" t="s">
        <v>653</v>
      </c>
      <c r="S71" s="79" t="s">
        <v>375</v>
      </c>
      <c r="T71" s="42" t="s">
        <v>128</v>
      </c>
      <c r="U71" s="79" t="s">
        <v>370</v>
      </c>
      <c r="V71" s="73" t="s">
        <v>29</v>
      </c>
      <c r="W71" s="71" t="s">
        <v>350</v>
      </c>
      <c r="X71" s="47" t="s">
        <v>652</v>
      </c>
      <c r="Y71" s="71" t="s">
        <v>653</v>
      </c>
      <c r="Z71" s="71" t="s">
        <v>653</v>
      </c>
      <c r="AA71" s="72" t="s">
        <v>164</v>
      </c>
      <c r="AB71" s="62"/>
      <c r="AC71" s="62"/>
      <c r="AD71" s="55"/>
      <c r="AE71" s="62"/>
      <c r="AF71" s="62"/>
      <c r="AG71" s="61"/>
      <c r="AH71" s="62"/>
      <c r="AI71" s="62"/>
      <c r="AJ71" s="55"/>
      <c r="AK71" s="62"/>
      <c r="AL71" s="62"/>
      <c r="AM71" s="61">
        <v>1</v>
      </c>
      <c r="AN71" s="61">
        <v>1</v>
      </c>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6"/>
    </row>
    <row r="72" spans="1:95" s="87" customFormat="1" ht="96.75" customHeight="1" x14ac:dyDescent="0.25">
      <c r="A72" s="235"/>
      <c r="B72" s="160"/>
      <c r="C72" s="160"/>
      <c r="D72" s="171"/>
      <c r="E72" s="171"/>
      <c r="F72" s="244"/>
      <c r="G72" s="150"/>
      <c r="H72" s="160"/>
      <c r="I72" s="162"/>
      <c r="J72" s="157"/>
      <c r="K72" s="71" t="s">
        <v>573</v>
      </c>
      <c r="L72" s="106" t="s">
        <v>589</v>
      </c>
      <c r="M72" s="150"/>
      <c r="N72" s="78" t="s">
        <v>288</v>
      </c>
      <c r="O72" s="124">
        <v>2.12E-2</v>
      </c>
      <c r="P72" s="118" t="s">
        <v>290</v>
      </c>
      <c r="Q72" s="141" t="s">
        <v>657</v>
      </c>
      <c r="R72" s="139">
        <v>3150000000</v>
      </c>
      <c r="S72" s="79" t="s">
        <v>299</v>
      </c>
      <c r="T72" s="42" t="s">
        <v>127</v>
      </c>
      <c r="U72" s="79" t="s">
        <v>300</v>
      </c>
      <c r="V72" s="41" t="s">
        <v>130</v>
      </c>
      <c r="W72" s="41" t="s">
        <v>301</v>
      </c>
      <c r="X72" s="47" t="s">
        <v>652</v>
      </c>
      <c r="Y72" s="141" t="s">
        <v>657</v>
      </c>
      <c r="Z72" s="139">
        <v>3150000000</v>
      </c>
      <c r="AA72" s="47" t="s">
        <v>164</v>
      </c>
      <c r="AB72" s="62"/>
      <c r="AC72" s="62"/>
      <c r="AD72" s="61"/>
      <c r="AE72" s="61"/>
      <c r="AF72" s="61"/>
      <c r="AG72" s="61"/>
      <c r="AH72" s="61"/>
      <c r="AI72" s="61"/>
      <c r="AJ72" s="61"/>
      <c r="AK72" s="61"/>
      <c r="AL72" s="61"/>
      <c r="AM72" s="68">
        <v>1</v>
      </c>
      <c r="AN72" s="68">
        <v>1</v>
      </c>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6"/>
    </row>
    <row r="73" spans="1:95" s="87" customFormat="1" ht="56.1" customHeight="1" x14ac:dyDescent="0.25">
      <c r="A73" s="235"/>
      <c r="B73" s="160"/>
      <c r="C73" s="160"/>
      <c r="D73" s="171"/>
      <c r="E73" s="171"/>
      <c r="F73" s="246"/>
      <c r="G73" s="150"/>
      <c r="H73" s="160"/>
      <c r="I73" s="162"/>
      <c r="J73" s="157"/>
      <c r="K73" s="71" t="s">
        <v>569</v>
      </c>
      <c r="L73" s="106" t="s">
        <v>589</v>
      </c>
      <c r="M73" s="150"/>
      <c r="N73" s="79" t="s">
        <v>436</v>
      </c>
      <c r="O73" s="124">
        <v>2.12E-2</v>
      </c>
      <c r="P73" s="119" t="s">
        <v>437</v>
      </c>
      <c r="Q73" s="71" t="s">
        <v>653</v>
      </c>
      <c r="R73" s="71" t="s">
        <v>653</v>
      </c>
      <c r="S73" s="79" t="s">
        <v>438</v>
      </c>
      <c r="T73" s="42" t="s">
        <v>128</v>
      </c>
      <c r="U73" s="79" t="s">
        <v>439</v>
      </c>
      <c r="V73" s="73" t="s">
        <v>29</v>
      </c>
      <c r="W73" s="75" t="s">
        <v>178</v>
      </c>
      <c r="X73" s="47" t="s">
        <v>652</v>
      </c>
      <c r="Y73" s="71" t="s">
        <v>653</v>
      </c>
      <c r="Z73" s="71" t="s">
        <v>653</v>
      </c>
      <c r="AA73" s="72" t="s">
        <v>164</v>
      </c>
      <c r="AB73" s="62"/>
      <c r="AC73" s="62"/>
      <c r="AD73" s="47">
        <v>1</v>
      </c>
      <c r="AE73" s="55"/>
      <c r="AF73" s="62"/>
      <c r="AG73" s="47"/>
      <c r="AH73" s="62"/>
      <c r="AI73" s="55"/>
      <c r="AJ73" s="55"/>
      <c r="AK73" s="62"/>
      <c r="AL73" s="62"/>
      <c r="AM73" s="55"/>
      <c r="AN73" s="63">
        <v>1</v>
      </c>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6"/>
    </row>
    <row r="74" spans="1:95" s="87" customFormat="1" ht="56.1" customHeight="1" x14ac:dyDescent="0.25">
      <c r="A74" s="235"/>
      <c r="B74" s="160"/>
      <c r="C74" s="160"/>
      <c r="D74" s="171"/>
      <c r="E74" s="171"/>
      <c r="F74" s="244"/>
      <c r="G74" s="150"/>
      <c r="H74" s="160"/>
      <c r="I74" s="162"/>
      <c r="J74" s="157"/>
      <c r="K74" s="71" t="s">
        <v>569</v>
      </c>
      <c r="L74" s="106" t="s">
        <v>589</v>
      </c>
      <c r="M74" s="150"/>
      <c r="N74" s="79" t="s">
        <v>440</v>
      </c>
      <c r="O74" s="124">
        <v>2.12E-2</v>
      </c>
      <c r="P74" s="119" t="s">
        <v>441</v>
      </c>
      <c r="Q74" s="71" t="s">
        <v>653</v>
      </c>
      <c r="R74" s="71" t="s">
        <v>653</v>
      </c>
      <c r="S74" s="79" t="s">
        <v>442</v>
      </c>
      <c r="T74" s="42" t="s">
        <v>128</v>
      </c>
      <c r="U74" s="79" t="s">
        <v>443</v>
      </c>
      <c r="V74" s="73" t="s">
        <v>29</v>
      </c>
      <c r="W74" s="75" t="s">
        <v>178</v>
      </c>
      <c r="X74" s="47" t="s">
        <v>652</v>
      </c>
      <c r="Y74" s="71" t="s">
        <v>653</v>
      </c>
      <c r="Z74" s="71" t="s">
        <v>653</v>
      </c>
      <c r="AA74" s="72" t="s">
        <v>164</v>
      </c>
      <c r="AB74" s="62"/>
      <c r="AC74" s="62"/>
      <c r="AD74" s="55"/>
      <c r="AE74" s="55"/>
      <c r="AF74" s="62"/>
      <c r="AG74" s="47">
        <v>1</v>
      </c>
      <c r="AH74" s="62"/>
      <c r="AJ74" s="55"/>
      <c r="AK74" s="62"/>
      <c r="AL74" s="62"/>
      <c r="AM74" s="55"/>
      <c r="AN74" s="47">
        <v>1</v>
      </c>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6"/>
    </row>
    <row r="75" spans="1:95" s="87" customFormat="1" ht="62.25" customHeight="1" x14ac:dyDescent="0.25">
      <c r="A75" s="235"/>
      <c r="B75" s="160"/>
      <c r="C75" s="160"/>
      <c r="D75" s="171"/>
      <c r="E75" s="171"/>
      <c r="F75" s="244"/>
      <c r="G75" s="150"/>
      <c r="H75" s="160"/>
      <c r="I75" s="162"/>
      <c r="J75" s="157"/>
      <c r="K75" s="71" t="s">
        <v>569</v>
      </c>
      <c r="L75" s="106" t="s">
        <v>589</v>
      </c>
      <c r="M75" s="150"/>
      <c r="N75" s="79" t="s">
        <v>376</v>
      </c>
      <c r="O75" s="124">
        <v>2.12E-2</v>
      </c>
      <c r="P75" s="119" t="s">
        <v>292</v>
      </c>
      <c r="Q75" s="71" t="s">
        <v>653</v>
      </c>
      <c r="R75" s="71" t="s">
        <v>653</v>
      </c>
      <c r="S75" s="79" t="s">
        <v>304</v>
      </c>
      <c r="T75" s="42" t="s">
        <v>128</v>
      </c>
      <c r="U75" s="79" t="s">
        <v>444</v>
      </c>
      <c r="V75" s="73" t="s">
        <v>29</v>
      </c>
      <c r="W75" s="75" t="s">
        <v>178</v>
      </c>
      <c r="X75" s="47" t="s">
        <v>652</v>
      </c>
      <c r="Y75" s="71" t="s">
        <v>653</v>
      </c>
      <c r="Z75" s="71" t="s">
        <v>653</v>
      </c>
      <c r="AA75" s="72" t="s">
        <v>164</v>
      </c>
      <c r="AB75" s="62"/>
      <c r="AC75" s="62"/>
      <c r="AD75" s="55"/>
      <c r="AE75" s="55"/>
      <c r="AF75" s="62"/>
      <c r="AG75" s="55"/>
      <c r="AH75" s="62"/>
      <c r="AI75" s="61">
        <v>1</v>
      </c>
      <c r="AJ75" s="55"/>
      <c r="AK75" s="62"/>
      <c r="AL75" s="62"/>
      <c r="AM75" s="55"/>
      <c r="AN75" s="61">
        <v>1</v>
      </c>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6"/>
    </row>
    <row r="76" spans="1:95" s="87" customFormat="1" ht="69.75" customHeight="1" x14ac:dyDescent="0.25">
      <c r="A76" s="235"/>
      <c r="B76" s="160"/>
      <c r="C76" s="160"/>
      <c r="D76" s="171"/>
      <c r="E76" s="171"/>
      <c r="F76" s="244"/>
      <c r="G76" s="150"/>
      <c r="H76" s="160"/>
      <c r="I76" s="162"/>
      <c r="J76" s="157"/>
      <c r="K76" s="71" t="s">
        <v>569</v>
      </c>
      <c r="L76" s="106" t="s">
        <v>589</v>
      </c>
      <c r="M76" s="150"/>
      <c r="N76" s="79" t="s">
        <v>445</v>
      </c>
      <c r="O76" s="124">
        <v>2.12E-2</v>
      </c>
      <c r="P76" s="119" t="s">
        <v>446</v>
      </c>
      <c r="Q76" s="71" t="s">
        <v>653</v>
      </c>
      <c r="R76" s="71" t="s">
        <v>653</v>
      </c>
      <c r="S76" s="79" t="s">
        <v>447</v>
      </c>
      <c r="T76" s="74" t="s">
        <v>128</v>
      </c>
      <c r="U76" s="79" t="s">
        <v>517</v>
      </c>
      <c r="V76" s="74" t="s">
        <v>29</v>
      </c>
      <c r="W76" s="75" t="s">
        <v>178</v>
      </c>
      <c r="X76" s="47" t="s">
        <v>652</v>
      </c>
      <c r="Y76" s="71" t="s">
        <v>653</v>
      </c>
      <c r="Z76" s="71" t="s">
        <v>653</v>
      </c>
      <c r="AA76" s="72" t="s">
        <v>133</v>
      </c>
      <c r="AB76" s="62"/>
      <c r="AC76" s="62"/>
      <c r="AD76" s="55"/>
      <c r="AE76" s="55"/>
      <c r="AF76" s="62"/>
      <c r="AG76" s="61">
        <v>2</v>
      </c>
      <c r="AH76" s="62"/>
      <c r="AI76" s="55"/>
      <c r="AJ76" s="55"/>
      <c r="AK76" s="62"/>
      <c r="AL76" s="62"/>
      <c r="AM76" s="61">
        <v>3</v>
      </c>
      <c r="AN76" s="61">
        <v>5</v>
      </c>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6"/>
    </row>
    <row r="77" spans="1:95" s="87" customFormat="1" ht="69.75" customHeight="1" x14ac:dyDescent="0.25">
      <c r="A77" s="235"/>
      <c r="B77" s="160"/>
      <c r="C77" s="160"/>
      <c r="D77" s="171"/>
      <c r="E77" s="171"/>
      <c r="F77" s="245"/>
      <c r="G77" s="150"/>
      <c r="H77" s="160"/>
      <c r="I77" s="162"/>
      <c r="J77" s="157"/>
      <c r="K77" s="71" t="s">
        <v>569</v>
      </c>
      <c r="L77" s="106" t="s">
        <v>589</v>
      </c>
      <c r="M77" s="150"/>
      <c r="N77" s="79" t="s">
        <v>448</v>
      </c>
      <c r="O77" s="124">
        <v>2.12E-2</v>
      </c>
      <c r="P77" s="119" t="s">
        <v>449</v>
      </c>
      <c r="Q77" s="71" t="s">
        <v>653</v>
      </c>
      <c r="R77" s="71" t="s">
        <v>653</v>
      </c>
      <c r="S77" s="79" t="s">
        <v>450</v>
      </c>
      <c r="T77" s="74" t="s">
        <v>128</v>
      </c>
      <c r="U77" s="79" t="s">
        <v>451</v>
      </c>
      <c r="V77" s="74" t="s">
        <v>29</v>
      </c>
      <c r="W77" s="75" t="s">
        <v>178</v>
      </c>
      <c r="X77" s="47" t="s">
        <v>652</v>
      </c>
      <c r="Y77" s="71" t="s">
        <v>653</v>
      </c>
      <c r="Z77" s="71" t="s">
        <v>653</v>
      </c>
      <c r="AA77" s="72" t="s">
        <v>132</v>
      </c>
      <c r="AB77" s="62"/>
      <c r="AC77" s="62"/>
      <c r="AD77" s="61">
        <v>4</v>
      </c>
      <c r="AE77" s="55"/>
      <c r="AF77" s="62"/>
      <c r="AG77" s="61">
        <v>4</v>
      </c>
      <c r="AH77" s="62"/>
      <c r="AI77" s="55"/>
      <c r="AJ77" s="61">
        <v>4</v>
      </c>
      <c r="AK77" s="62"/>
      <c r="AL77" s="62"/>
      <c r="AM77" s="61">
        <v>6</v>
      </c>
      <c r="AN77" s="61">
        <v>18</v>
      </c>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6"/>
    </row>
    <row r="78" spans="1:95" s="87" customFormat="1" ht="69.75" customHeight="1" x14ac:dyDescent="0.25">
      <c r="A78" s="235"/>
      <c r="B78" s="160"/>
      <c r="C78" s="160"/>
      <c r="D78" s="171"/>
      <c r="E78" s="171"/>
      <c r="F78" s="245"/>
      <c r="G78" s="150"/>
      <c r="H78" s="160"/>
      <c r="I78" s="162"/>
      <c r="J78" s="157"/>
      <c r="K78" s="71" t="s">
        <v>569</v>
      </c>
      <c r="L78" s="106" t="s">
        <v>589</v>
      </c>
      <c r="M78" s="150"/>
      <c r="N78" s="79" t="s">
        <v>452</v>
      </c>
      <c r="O78" s="124">
        <v>2.12E-2</v>
      </c>
      <c r="P78" s="119" t="s">
        <v>453</v>
      </c>
      <c r="Q78" s="71" t="s">
        <v>653</v>
      </c>
      <c r="R78" s="71" t="s">
        <v>653</v>
      </c>
      <c r="S78" s="79" t="s">
        <v>454</v>
      </c>
      <c r="T78" s="74" t="s">
        <v>128</v>
      </c>
      <c r="U78" s="79" t="s">
        <v>516</v>
      </c>
      <c r="V78" s="74" t="s">
        <v>29</v>
      </c>
      <c r="W78" s="71" t="s">
        <v>178</v>
      </c>
      <c r="X78" s="47" t="s">
        <v>652</v>
      </c>
      <c r="Y78" s="71" t="s">
        <v>653</v>
      </c>
      <c r="Z78" s="71" t="s">
        <v>653</v>
      </c>
      <c r="AA78" s="72" t="s">
        <v>132</v>
      </c>
      <c r="AB78" s="62"/>
      <c r="AC78" s="62"/>
      <c r="AD78" s="61">
        <v>7</v>
      </c>
      <c r="AE78" s="55"/>
      <c r="AF78" s="62"/>
      <c r="AG78" s="61">
        <v>7</v>
      </c>
      <c r="AH78" s="62"/>
      <c r="AI78" s="55"/>
      <c r="AJ78" s="61">
        <v>7</v>
      </c>
      <c r="AK78" s="62"/>
      <c r="AL78" s="62"/>
      <c r="AM78" s="61">
        <v>9</v>
      </c>
      <c r="AN78" s="61">
        <v>30</v>
      </c>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6"/>
    </row>
    <row r="79" spans="1:95" s="87" customFormat="1" ht="70.5" customHeight="1" x14ac:dyDescent="0.25">
      <c r="A79" s="235"/>
      <c r="B79" s="160"/>
      <c r="C79" s="160"/>
      <c r="D79" s="171"/>
      <c r="E79" s="171"/>
      <c r="F79" s="245"/>
      <c r="G79" s="150"/>
      <c r="H79" s="160"/>
      <c r="I79" s="162"/>
      <c r="J79" s="157"/>
      <c r="K79" s="71" t="s">
        <v>569</v>
      </c>
      <c r="L79" s="106" t="s">
        <v>589</v>
      </c>
      <c r="M79" s="150"/>
      <c r="N79" s="79" t="s">
        <v>455</v>
      </c>
      <c r="O79" s="124">
        <v>2.12E-2</v>
      </c>
      <c r="P79" s="119" t="s">
        <v>456</v>
      </c>
      <c r="Q79" s="71" t="s">
        <v>653</v>
      </c>
      <c r="R79" s="71" t="s">
        <v>653</v>
      </c>
      <c r="S79" s="79" t="s">
        <v>457</v>
      </c>
      <c r="T79" s="74" t="s">
        <v>128</v>
      </c>
      <c r="U79" s="79" t="s">
        <v>458</v>
      </c>
      <c r="V79" s="74" t="s">
        <v>29</v>
      </c>
      <c r="W79" s="75" t="s">
        <v>178</v>
      </c>
      <c r="X79" s="47" t="s">
        <v>652</v>
      </c>
      <c r="Y79" s="71" t="s">
        <v>653</v>
      </c>
      <c r="Z79" s="71" t="s">
        <v>653</v>
      </c>
      <c r="AA79" s="72" t="s">
        <v>132</v>
      </c>
      <c r="AB79" s="62"/>
      <c r="AC79" s="62"/>
      <c r="AD79" s="61">
        <v>3</v>
      </c>
      <c r="AE79" s="55"/>
      <c r="AF79" s="62"/>
      <c r="AG79" s="61">
        <v>3</v>
      </c>
      <c r="AH79" s="62"/>
      <c r="AI79" s="55"/>
      <c r="AJ79" s="61">
        <v>3</v>
      </c>
      <c r="AK79" s="62"/>
      <c r="AL79" s="62"/>
      <c r="AM79" s="61">
        <v>3</v>
      </c>
      <c r="AN79" s="71">
        <v>12</v>
      </c>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6"/>
    </row>
    <row r="80" spans="1:95" s="87" customFormat="1" ht="70.5" customHeight="1" x14ac:dyDescent="0.25">
      <c r="A80" s="235"/>
      <c r="B80" s="160"/>
      <c r="C80" s="160"/>
      <c r="D80" s="171"/>
      <c r="E80" s="171"/>
      <c r="F80" s="245"/>
      <c r="G80" s="150"/>
      <c r="H80" s="160"/>
      <c r="I80" s="162"/>
      <c r="J80" s="157"/>
      <c r="K80" s="71" t="s">
        <v>569</v>
      </c>
      <c r="L80" s="106" t="s">
        <v>589</v>
      </c>
      <c r="M80" s="150"/>
      <c r="N80" s="79" t="s">
        <v>459</v>
      </c>
      <c r="O80" s="124">
        <v>2.12E-2</v>
      </c>
      <c r="P80" s="119" t="s">
        <v>460</v>
      </c>
      <c r="Q80" s="71" t="s">
        <v>653</v>
      </c>
      <c r="R80" s="71" t="s">
        <v>653</v>
      </c>
      <c r="S80" s="79" t="s">
        <v>461</v>
      </c>
      <c r="T80" s="74" t="s">
        <v>128</v>
      </c>
      <c r="U80" s="79" t="s">
        <v>462</v>
      </c>
      <c r="V80" s="74" t="s">
        <v>29</v>
      </c>
      <c r="W80" s="75" t="s">
        <v>178</v>
      </c>
      <c r="X80" s="47" t="s">
        <v>652</v>
      </c>
      <c r="Y80" s="71" t="s">
        <v>653</v>
      </c>
      <c r="Z80" s="71" t="s">
        <v>653</v>
      </c>
      <c r="AA80" s="72" t="s">
        <v>132</v>
      </c>
      <c r="AB80" s="62"/>
      <c r="AC80" s="62"/>
      <c r="AD80" s="61">
        <v>20</v>
      </c>
      <c r="AE80" s="55"/>
      <c r="AF80" s="62"/>
      <c r="AG80" s="61">
        <v>20</v>
      </c>
      <c r="AH80" s="62"/>
      <c r="AI80" s="55"/>
      <c r="AJ80" s="61">
        <v>20</v>
      </c>
      <c r="AK80" s="62"/>
      <c r="AL80" s="62"/>
      <c r="AM80" s="61">
        <v>20</v>
      </c>
      <c r="AN80" s="71">
        <v>80</v>
      </c>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6"/>
    </row>
    <row r="81" spans="1:95" s="87" customFormat="1" ht="66.75" customHeight="1" x14ac:dyDescent="0.25">
      <c r="A81" s="235"/>
      <c r="B81" s="160"/>
      <c r="C81" s="160"/>
      <c r="D81" s="171"/>
      <c r="E81" s="171"/>
      <c r="F81" s="244"/>
      <c r="G81" s="150"/>
      <c r="H81" s="160"/>
      <c r="I81" s="162"/>
      <c r="J81" s="157"/>
      <c r="K81" s="71" t="s">
        <v>569</v>
      </c>
      <c r="L81" s="106" t="s">
        <v>589</v>
      </c>
      <c r="M81" s="150"/>
      <c r="N81" s="79" t="s">
        <v>463</v>
      </c>
      <c r="O81" s="124">
        <v>2.12E-2</v>
      </c>
      <c r="P81" s="119" t="s">
        <v>464</v>
      </c>
      <c r="Q81" s="71" t="s">
        <v>653</v>
      </c>
      <c r="R81" s="71" t="s">
        <v>653</v>
      </c>
      <c r="S81" s="79" t="s">
        <v>465</v>
      </c>
      <c r="T81" s="74" t="s">
        <v>128</v>
      </c>
      <c r="U81" s="79" t="s">
        <v>466</v>
      </c>
      <c r="V81" s="74" t="s">
        <v>29</v>
      </c>
      <c r="W81" s="75" t="s">
        <v>178</v>
      </c>
      <c r="X81" s="47" t="s">
        <v>652</v>
      </c>
      <c r="Y81" s="71" t="s">
        <v>653</v>
      </c>
      <c r="Z81" s="71" t="s">
        <v>653</v>
      </c>
      <c r="AA81" s="72" t="s">
        <v>132</v>
      </c>
      <c r="AB81" s="62"/>
      <c r="AC81" s="62"/>
      <c r="AD81" s="61">
        <v>1</v>
      </c>
      <c r="AE81" s="55"/>
      <c r="AF81" s="62"/>
      <c r="AG81" s="61">
        <v>1</v>
      </c>
      <c r="AH81" s="62"/>
      <c r="AI81" s="55"/>
      <c r="AJ81" s="61">
        <v>1</v>
      </c>
      <c r="AK81" s="62"/>
      <c r="AL81" s="62"/>
      <c r="AM81" s="61">
        <v>1</v>
      </c>
      <c r="AN81" s="71">
        <v>4</v>
      </c>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6"/>
    </row>
    <row r="82" spans="1:95" s="87" customFormat="1" ht="73.5" customHeight="1" x14ac:dyDescent="0.25">
      <c r="A82" s="235"/>
      <c r="B82" s="160"/>
      <c r="C82" s="160"/>
      <c r="D82" s="171"/>
      <c r="E82" s="171"/>
      <c r="F82" s="245"/>
      <c r="G82" s="150"/>
      <c r="H82" s="160"/>
      <c r="I82" s="162"/>
      <c r="J82" s="157"/>
      <c r="K82" s="71" t="s">
        <v>569</v>
      </c>
      <c r="L82" s="106" t="s">
        <v>589</v>
      </c>
      <c r="M82" s="150"/>
      <c r="N82" s="79" t="s">
        <v>467</v>
      </c>
      <c r="O82" s="124">
        <v>2.12E-2</v>
      </c>
      <c r="P82" s="119" t="s">
        <v>468</v>
      </c>
      <c r="Q82" s="71" t="s">
        <v>653</v>
      </c>
      <c r="R82" s="71" t="s">
        <v>653</v>
      </c>
      <c r="S82" s="79" t="s">
        <v>469</v>
      </c>
      <c r="T82" s="74" t="s">
        <v>128</v>
      </c>
      <c r="U82" s="79" t="s">
        <v>470</v>
      </c>
      <c r="V82" s="74" t="s">
        <v>29</v>
      </c>
      <c r="W82" s="71" t="s">
        <v>178</v>
      </c>
      <c r="X82" s="47" t="s">
        <v>652</v>
      </c>
      <c r="Y82" s="71" t="s">
        <v>653</v>
      </c>
      <c r="Z82" s="71" t="s">
        <v>653</v>
      </c>
      <c r="AA82" s="72" t="s">
        <v>132</v>
      </c>
      <c r="AB82" s="62"/>
      <c r="AC82" s="62"/>
      <c r="AD82" s="61">
        <v>8</v>
      </c>
      <c r="AE82" s="55"/>
      <c r="AF82" s="62"/>
      <c r="AG82" s="61">
        <v>8</v>
      </c>
      <c r="AH82" s="62"/>
      <c r="AI82" s="55"/>
      <c r="AJ82" s="61">
        <v>8</v>
      </c>
      <c r="AK82" s="62"/>
      <c r="AL82" s="62"/>
      <c r="AM82" s="61">
        <v>8</v>
      </c>
      <c r="AN82" s="71">
        <v>32</v>
      </c>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6"/>
    </row>
    <row r="83" spans="1:95" s="87" customFormat="1" ht="69.75" customHeight="1" x14ac:dyDescent="0.25">
      <c r="A83" s="235"/>
      <c r="B83" s="160"/>
      <c r="C83" s="160"/>
      <c r="D83" s="171"/>
      <c r="E83" s="171"/>
      <c r="F83" s="245"/>
      <c r="G83" s="150"/>
      <c r="H83" s="160"/>
      <c r="I83" s="162"/>
      <c r="J83" s="157"/>
      <c r="K83" s="71" t="s">
        <v>574</v>
      </c>
      <c r="L83" s="106" t="s">
        <v>589</v>
      </c>
      <c r="M83" s="150"/>
      <c r="N83" s="79" t="s">
        <v>471</v>
      </c>
      <c r="O83" s="124">
        <v>2.12E-2</v>
      </c>
      <c r="P83" s="119" t="s">
        <v>472</v>
      </c>
      <c r="Q83" s="71" t="s">
        <v>653</v>
      </c>
      <c r="R83" s="71" t="s">
        <v>653</v>
      </c>
      <c r="S83" s="79" t="s">
        <v>473</v>
      </c>
      <c r="T83" s="74" t="s">
        <v>128</v>
      </c>
      <c r="U83" s="79" t="s">
        <v>514</v>
      </c>
      <c r="V83" s="73" t="s">
        <v>29</v>
      </c>
      <c r="W83" s="71" t="s">
        <v>305</v>
      </c>
      <c r="X83" s="47" t="s">
        <v>652</v>
      </c>
      <c r="Y83" s="71" t="s">
        <v>653</v>
      </c>
      <c r="Z83" s="71" t="s">
        <v>653</v>
      </c>
      <c r="AA83" s="72" t="s">
        <v>133</v>
      </c>
      <c r="AB83" s="62"/>
      <c r="AC83" s="62"/>
      <c r="AD83" s="55"/>
      <c r="AE83" s="55"/>
      <c r="AF83" s="62"/>
      <c r="AG83" s="63">
        <v>2</v>
      </c>
      <c r="AH83" s="62"/>
      <c r="AI83" s="55"/>
      <c r="AJ83" s="55"/>
      <c r="AK83" s="62"/>
      <c r="AL83" s="62"/>
      <c r="AM83" s="63">
        <v>2</v>
      </c>
      <c r="AN83" s="63">
        <v>4</v>
      </c>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6"/>
    </row>
    <row r="84" spans="1:95" s="87" customFormat="1" ht="68.25" customHeight="1" x14ac:dyDescent="0.25">
      <c r="A84" s="235"/>
      <c r="B84" s="160"/>
      <c r="C84" s="160"/>
      <c r="D84" s="171"/>
      <c r="E84" s="171"/>
      <c r="F84" s="245"/>
      <c r="G84" s="150"/>
      <c r="H84" s="160"/>
      <c r="I84" s="162"/>
      <c r="J84" s="157"/>
      <c r="K84" s="71" t="s">
        <v>573</v>
      </c>
      <c r="L84" s="106" t="s">
        <v>589</v>
      </c>
      <c r="M84" s="150"/>
      <c r="N84" s="79" t="s">
        <v>474</v>
      </c>
      <c r="O84" s="124">
        <v>2.12E-2</v>
      </c>
      <c r="P84" s="119" t="s">
        <v>475</v>
      </c>
      <c r="Q84" s="71" t="s">
        <v>653</v>
      </c>
      <c r="R84" s="71" t="s">
        <v>653</v>
      </c>
      <c r="S84" s="79" t="s">
        <v>476</v>
      </c>
      <c r="T84" s="74" t="s">
        <v>128</v>
      </c>
      <c r="U84" s="79" t="s">
        <v>515</v>
      </c>
      <c r="V84" s="73" t="s">
        <v>29</v>
      </c>
      <c r="W84" s="71" t="s">
        <v>301</v>
      </c>
      <c r="X84" s="47" t="s">
        <v>652</v>
      </c>
      <c r="Y84" s="71" t="s">
        <v>653</v>
      </c>
      <c r="Z84" s="71" t="s">
        <v>653</v>
      </c>
      <c r="AA84" s="72" t="s">
        <v>164</v>
      </c>
      <c r="AB84" s="62"/>
      <c r="AC84" s="62"/>
      <c r="AD84" s="55"/>
      <c r="AE84" s="55"/>
      <c r="AF84" s="62"/>
      <c r="AG84" s="55"/>
      <c r="AH84" s="62"/>
      <c r="AI84" s="55"/>
      <c r="AJ84" s="55"/>
      <c r="AK84" s="62"/>
      <c r="AL84" s="62"/>
      <c r="AM84" s="61">
        <v>16</v>
      </c>
      <c r="AN84" s="61">
        <v>16</v>
      </c>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6"/>
    </row>
    <row r="85" spans="1:95" s="87" customFormat="1" ht="68.25" customHeight="1" x14ac:dyDescent="0.25">
      <c r="A85" s="235"/>
      <c r="B85" s="160"/>
      <c r="C85" s="160"/>
      <c r="D85" s="171"/>
      <c r="E85" s="171"/>
      <c r="F85" s="245"/>
      <c r="G85" s="150"/>
      <c r="H85" s="160"/>
      <c r="I85" s="162"/>
      <c r="J85" s="157"/>
      <c r="K85" s="71" t="s">
        <v>575</v>
      </c>
      <c r="L85" s="106" t="s">
        <v>589</v>
      </c>
      <c r="M85" s="150"/>
      <c r="N85" s="79" t="s">
        <v>477</v>
      </c>
      <c r="O85" s="124">
        <v>2.12E-2</v>
      </c>
      <c r="P85" s="120" t="s">
        <v>592</v>
      </c>
      <c r="Q85" s="71" t="s">
        <v>653</v>
      </c>
      <c r="R85" s="71" t="s">
        <v>653</v>
      </c>
      <c r="S85" s="79" t="s">
        <v>593</v>
      </c>
      <c r="T85" s="74" t="s">
        <v>127</v>
      </c>
      <c r="U85" s="131" t="s">
        <v>606</v>
      </c>
      <c r="V85" s="41" t="s">
        <v>212</v>
      </c>
      <c r="W85" s="71" t="s">
        <v>354</v>
      </c>
      <c r="X85" s="47" t="s">
        <v>652</v>
      </c>
      <c r="Y85" s="71" t="s">
        <v>653</v>
      </c>
      <c r="Z85" s="71" t="s">
        <v>653</v>
      </c>
      <c r="AA85" s="128" t="s">
        <v>132</v>
      </c>
      <c r="AB85" s="71"/>
      <c r="AC85" s="71"/>
      <c r="AD85" s="88">
        <v>0.2</v>
      </c>
      <c r="AE85" s="71"/>
      <c r="AF85" s="71"/>
      <c r="AG85" s="88">
        <v>0.4</v>
      </c>
      <c r="AH85" s="71"/>
      <c r="AI85" s="71"/>
      <c r="AJ85" s="88">
        <v>0.6</v>
      </c>
      <c r="AK85" s="71"/>
      <c r="AL85" s="71"/>
      <c r="AM85" s="88">
        <v>0.8</v>
      </c>
      <c r="AN85" s="88">
        <v>0.8</v>
      </c>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6"/>
    </row>
    <row r="86" spans="1:95" s="87" customFormat="1" ht="68.25" customHeight="1" x14ac:dyDescent="0.25">
      <c r="A86" s="235"/>
      <c r="B86" s="160"/>
      <c r="C86" s="160"/>
      <c r="D86" s="171"/>
      <c r="E86" s="171"/>
      <c r="F86" s="245"/>
      <c r="G86" s="150"/>
      <c r="H86" s="160"/>
      <c r="I86" s="162"/>
      <c r="J86" s="157"/>
      <c r="K86" s="71" t="s">
        <v>575</v>
      </c>
      <c r="L86" s="106" t="s">
        <v>589</v>
      </c>
      <c r="M86" s="150"/>
      <c r="N86" s="79" t="s">
        <v>478</v>
      </c>
      <c r="O86" s="124">
        <v>2.12E-2</v>
      </c>
      <c r="P86" s="120" t="s">
        <v>594</v>
      </c>
      <c r="Q86" s="71" t="s">
        <v>653</v>
      </c>
      <c r="R86" s="71" t="s">
        <v>653</v>
      </c>
      <c r="S86" s="79" t="s">
        <v>595</v>
      </c>
      <c r="T86" s="74" t="s">
        <v>127</v>
      </c>
      <c r="U86" s="131" t="s">
        <v>606</v>
      </c>
      <c r="V86" s="41" t="s">
        <v>212</v>
      </c>
      <c r="W86" s="71" t="s">
        <v>354</v>
      </c>
      <c r="X86" s="47" t="s">
        <v>652</v>
      </c>
      <c r="Y86" s="71" t="s">
        <v>653</v>
      </c>
      <c r="Z86" s="71" t="s">
        <v>653</v>
      </c>
      <c r="AA86" s="71" t="s">
        <v>132</v>
      </c>
      <c r="AB86" s="81"/>
      <c r="AC86" s="71"/>
      <c r="AD86" s="88">
        <v>0.2</v>
      </c>
      <c r="AE86" s="71"/>
      <c r="AF86" s="71"/>
      <c r="AG86" s="88">
        <v>0.4</v>
      </c>
      <c r="AH86" s="71"/>
      <c r="AI86" s="71"/>
      <c r="AJ86" s="88">
        <v>0.6</v>
      </c>
      <c r="AK86" s="71"/>
      <c r="AL86" s="71"/>
      <c r="AM86" s="88">
        <v>0.8</v>
      </c>
      <c r="AN86" s="88">
        <v>0.8</v>
      </c>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6"/>
    </row>
    <row r="87" spans="1:95" s="87" customFormat="1" ht="68.25" customHeight="1" x14ac:dyDescent="0.25">
      <c r="A87" s="235"/>
      <c r="B87" s="160"/>
      <c r="C87" s="160"/>
      <c r="D87" s="171"/>
      <c r="E87" s="171"/>
      <c r="F87" s="245"/>
      <c r="G87" s="150"/>
      <c r="H87" s="160"/>
      <c r="I87" s="162"/>
      <c r="J87" s="157"/>
      <c r="K87" s="71" t="s">
        <v>572</v>
      </c>
      <c r="L87" s="106" t="s">
        <v>589</v>
      </c>
      <c r="M87" s="150"/>
      <c r="N87" s="79" t="s">
        <v>479</v>
      </c>
      <c r="O87" s="124">
        <v>2.12E-2</v>
      </c>
      <c r="P87" s="119" t="s">
        <v>480</v>
      </c>
      <c r="Q87" s="71" t="s">
        <v>653</v>
      </c>
      <c r="R87" s="71" t="s">
        <v>653</v>
      </c>
      <c r="S87" s="79" t="s">
        <v>481</v>
      </c>
      <c r="T87" s="74" t="s">
        <v>128</v>
      </c>
      <c r="U87" s="79" t="s">
        <v>518</v>
      </c>
      <c r="V87" s="73" t="s">
        <v>29</v>
      </c>
      <c r="W87" s="71" t="s">
        <v>350</v>
      </c>
      <c r="X87" s="47" t="s">
        <v>652</v>
      </c>
      <c r="Y87" s="71" t="s">
        <v>653</v>
      </c>
      <c r="Z87" s="71" t="s">
        <v>653</v>
      </c>
      <c r="AA87" s="81" t="s">
        <v>372</v>
      </c>
      <c r="AB87" s="81"/>
      <c r="AC87" s="81"/>
      <c r="AD87" s="81"/>
      <c r="AE87" s="71">
        <v>2</v>
      </c>
      <c r="AF87" s="81"/>
      <c r="AG87" s="81"/>
      <c r="AH87" s="81"/>
      <c r="AI87" s="71">
        <v>3</v>
      </c>
      <c r="AJ87" s="81"/>
      <c r="AK87" s="81"/>
      <c r="AL87" s="81"/>
      <c r="AM87" s="71">
        <v>3</v>
      </c>
      <c r="AN87" s="71">
        <v>8</v>
      </c>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6"/>
    </row>
    <row r="88" spans="1:95" s="87" customFormat="1" ht="68.25" customHeight="1" x14ac:dyDescent="0.25">
      <c r="A88" s="235"/>
      <c r="B88" s="160"/>
      <c r="C88" s="160"/>
      <c r="D88" s="171"/>
      <c r="E88" s="171"/>
      <c r="F88" s="245"/>
      <c r="G88" s="150"/>
      <c r="H88" s="160"/>
      <c r="I88" s="162"/>
      <c r="J88" s="157"/>
      <c r="K88" s="71" t="s">
        <v>576</v>
      </c>
      <c r="L88" s="71" t="s">
        <v>589</v>
      </c>
      <c r="M88" s="150"/>
      <c r="N88" s="134" t="s">
        <v>627</v>
      </c>
      <c r="O88" s="124">
        <v>2.12E-2</v>
      </c>
      <c r="P88" s="120" t="s">
        <v>628</v>
      </c>
      <c r="Q88" s="71" t="s">
        <v>653</v>
      </c>
      <c r="R88" s="71" t="s">
        <v>653</v>
      </c>
      <c r="S88" s="81" t="s">
        <v>633</v>
      </c>
      <c r="T88" s="71" t="s">
        <v>128</v>
      </c>
      <c r="U88" s="81" t="s">
        <v>629</v>
      </c>
      <c r="V88" s="71" t="s">
        <v>29</v>
      </c>
      <c r="W88" s="84" t="s">
        <v>346</v>
      </c>
      <c r="X88" s="47" t="s">
        <v>652</v>
      </c>
      <c r="Y88" s="71" t="s">
        <v>653</v>
      </c>
      <c r="Z88" s="71" t="s">
        <v>653</v>
      </c>
      <c r="AA88" s="71" t="s">
        <v>164</v>
      </c>
      <c r="AB88" s="81"/>
      <c r="AC88" s="81"/>
      <c r="AD88" s="81"/>
      <c r="AE88" s="71">
        <v>1</v>
      </c>
      <c r="AF88" s="81"/>
      <c r="AG88" s="81"/>
      <c r="AH88" s="81"/>
      <c r="AI88" s="81"/>
      <c r="AJ88" s="81"/>
      <c r="AK88" s="81"/>
      <c r="AL88" s="81"/>
      <c r="AM88" s="71"/>
      <c r="AN88" s="71">
        <v>1</v>
      </c>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6"/>
    </row>
    <row r="89" spans="1:95" s="87" customFormat="1" ht="87" customHeight="1" x14ac:dyDescent="0.25">
      <c r="A89" s="235"/>
      <c r="B89" s="160"/>
      <c r="C89" s="160"/>
      <c r="D89" s="171"/>
      <c r="E89" s="171"/>
      <c r="F89" s="245"/>
      <c r="G89" s="150"/>
      <c r="H89" s="160"/>
      <c r="I89" s="162"/>
      <c r="J89" s="157"/>
      <c r="K89" s="71" t="s">
        <v>576</v>
      </c>
      <c r="L89" s="71" t="s">
        <v>589</v>
      </c>
      <c r="M89" s="150"/>
      <c r="N89" s="134" t="s">
        <v>630</v>
      </c>
      <c r="O89" s="124">
        <v>2.12E-2</v>
      </c>
      <c r="P89" s="120" t="s">
        <v>631</v>
      </c>
      <c r="Q89" s="71" t="s">
        <v>653</v>
      </c>
      <c r="R89" s="71" t="s">
        <v>653</v>
      </c>
      <c r="S89" s="81" t="s">
        <v>632</v>
      </c>
      <c r="T89" s="74" t="s">
        <v>127</v>
      </c>
      <c r="U89" s="81" t="s">
        <v>634</v>
      </c>
      <c r="V89" s="73" t="s">
        <v>130</v>
      </c>
      <c r="W89" s="84" t="s">
        <v>346</v>
      </c>
      <c r="X89" s="47" t="s">
        <v>652</v>
      </c>
      <c r="Y89" s="71" t="s">
        <v>653</v>
      </c>
      <c r="Z89" s="71" t="s">
        <v>653</v>
      </c>
      <c r="AA89" s="71" t="s">
        <v>133</v>
      </c>
      <c r="AB89" s="81"/>
      <c r="AC89" s="81"/>
      <c r="AD89" s="88"/>
      <c r="AE89" s="81"/>
      <c r="AF89" s="81"/>
      <c r="AG89" s="88">
        <v>1</v>
      </c>
      <c r="AH89" s="81"/>
      <c r="AI89" s="81"/>
      <c r="AJ89" s="88"/>
      <c r="AK89" s="81"/>
      <c r="AL89" s="81"/>
      <c r="AM89" s="88">
        <v>1</v>
      </c>
      <c r="AN89" s="88">
        <v>1</v>
      </c>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6"/>
    </row>
    <row r="90" spans="1:95" s="87" customFormat="1" ht="68.25" customHeight="1" x14ac:dyDescent="0.25">
      <c r="A90" s="235"/>
      <c r="B90" s="160"/>
      <c r="C90" s="160"/>
      <c r="D90" s="171"/>
      <c r="E90" s="171"/>
      <c r="F90" s="245"/>
      <c r="G90" s="150"/>
      <c r="H90" s="160"/>
      <c r="I90" s="162"/>
      <c r="J90" s="157"/>
      <c r="K90" s="71" t="s">
        <v>576</v>
      </c>
      <c r="L90" s="106" t="s">
        <v>589</v>
      </c>
      <c r="M90" s="150"/>
      <c r="N90" s="79" t="s">
        <v>482</v>
      </c>
      <c r="O90" s="124">
        <v>2.12E-2</v>
      </c>
      <c r="P90" s="119" t="s">
        <v>373</v>
      </c>
      <c r="Q90" s="71" t="s">
        <v>653</v>
      </c>
      <c r="R90" s="71" t="s">
        <v>653</v>
      </c>
      <c r="S90" s="79" t="s">
        <v>377</v>
      </c>
      <c r="T90" s="74" t="s">
        <v>127</v>
      </c>
      <c r="U90" s="79" t="s">
        <v>483</v>
      </c>
      <c r="V90" s="73" t="s">
        <v>130</v>
      </c>
      <c r="W90" s="84" t="s">
        <v>346</v>
      </c>
      <c r="X90" s="47" t="s">
        <v>652</v>
      </c>
      <c r="Y90" s="71" t="s">
        <v>653</v>
      </c>
      <c r="Z90" s="71" t="s">
        <v>653</v>
      </c>
      <c r="AA90" s="71" t="s">
        <v>133</v>
      </c>
      <c r="AB90" s="81"/>
      <c r="AC90" s="81"/>
      <c r="AD90" s="81"/>
      <c r="AE90" s="81"/>
      <c r="AF90" s="81"/>
      <c r="AG90" s="88">
        <v>1</v>
      </c>
      <c r="AH90" s="71"/>
      <c r="AI90" s="71"/>
      <c r="AJ90" s="71"/>
      <c r="AK90" s="71"/>
      <c r="AL90" s="71"/>
      <c r="AM90" s="88">
        <v>1</v>
      </c>
      <c r="AN90" s="88">
        <v>1</v>
      </c>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6"/>
    </row>
    <row r="91" spans="1:95" s="87" customFormat="1" ht="68.25" customHeight="1" x14ac:dyDescent="0.25">
      <c r="A91" s="235"/>
      <c r="B91" s="160"/>
      <c r="C91" s="160"/>
      <c r="D91" s="171"/>
      <c r="E91" s="171"/>
      <c r="F91" s="245"/>
      <c r="G91" s="150"/>
      <c r="H91" s="160"/>
      <c r="I91" s="162"/>
      <c r="J91" s="157"/>
      <c r="K91" s="71" t="s">
        <v>577</v>
      </c>
      <c r="L91" s="71" t="s">
        <v>589</v>
      </c>
      <c r="M91" s="150"/>
      <c r="N91" s="132" t="s">
        <v>661</v>
      </c>
      <c r="O91" s="124">
        <v>2.12E-2</v>
      </c>
      <c r="P91" s="119" t="s">
        <v>662</v>
      </c>
      <c r="Q91" s="71" t="s">
        <v>653</v>
      </c>
      <c r="R91" s="71" t="s">
        <v>653</v>
      </c>
      <c r="S91" s="132" t="s">
        <v>663</v>
      </c>
      <c r="T91" s="74" t="s">
        <v>127</v>
      </c>
      <c r="U91" s="132" t="s">
        <v>664</v>
      </c>
      <c r="V91" s="73" t="s">
        <v>130</v>
      </c>
      <c r="W91" s="75" t="s">
        <v>391</v>
      </c>
      <c r="X91" s="47" t="s">
        <v>652</v>
      </c>
      <c r="Y91" s="71" t="s">
        <v>653</v>
      </c>
      <c r="Z91" s="71" t="s">
        <v>653</v>
      </c>
      <c r="AA91" s="71" t="s">
        <v>133</v>
      </c>
      <c r="AB91" s="81"/>
      <c r="AC91" s="81"/>
      <c r="AD91" s="81"/>
      <c r="AE91" s="81"/>
      <c r="AF91" s="81"/>
      <c r="AG91" s="88">
        <v>0.25</v>
      </c>
      <c r="AH91" s="71"/>
      <c r="AI91" s="71"/>
      <c r="AJ91" s="71"/>
      <c r="AK91" s="71"/>
      <c r="AL91" s="71"/>
      <c r="AM91" s="88">
        <v>0.25</v>
      </c>
      <c r="AN91" s="88">
        <v>0.5</v>
      </c>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6"/>
    </row>
    <row r="92" spans="1:95" s="87" customFormat="1" ht="66" customHeight="1" x14ac:dyDescent="0.25">
      <c r="A92" s="235"/>
      <c r="B92" s="160"/>
      <c r="C92" s="160"/>
      <c r="D92" s="171"/>
      <c r="E92" s="171"/>
      <c r="F92" s="247"/>
      <c r="G92" s="150"/>
      <c r="H92" s="160"/>
      <c r="I92" s="162"/>
      <c r="J92" s="157"/>
      <c r="K92" s="71" t="s">
        <v>570</v>
      </c>
      <c r="L92" s="106" t="s">
        <v>589</v>
      </c>
      <c r="M92" s="150"/>
      <c r="N92" s="79" t="s">
        <v>484</v>
      </c>
      <c r="O92" s="124">
        <v>2.12E-2</v>
      </c>
      <c r="P92" s="119" t="s">
        <v>485</v>
      </c>
      <c r="Q92" s="71" t="s">
        <v>653</v>
      </c>
      <c r="R92" s="71" t="s">
        <v>653</v>
      </c>
      <c r="S92" s="79" t="s">
        <v>486</v>
      </c>
      <c r="T92" s="74" t="s">
        <v>128</v>
      </c>
      <c r="U92" s="79" t="s">
        <v>519</v>
      </c>
      <c r="V92" s="73" t="s">
        <v>29</v>
      </c>
      <c r="W92" s="71" t="s">
        <v>278</v>
      </c>
      <c r="X92" s="47" t="s">
        <v>652</v>
      </c>
      <c r="Y92" s="71" t="s">
        <v>653</v>
      </c>
      <c r="Z92" s="71" t="s">
        <v>653</v>
      </c>
      <c r="AA92" s="72" t="s">
        <v>132</v>
      </c>
      <c r="AB92" s="62"/>
      <c r="AC92" s="62"/>
      <c r="AD92" s="61">
        <v>5</v>
      </c>
      <c r="AE92" s="61"/>
      <c r="AF92" s="98"/>
      <c r="AG92" s="61">
        <v>10</v>
      </c>
      <c r="AH92" s="98"/>
      <c r="AI92" s="61"/>
      <c r="AJ92" s="61">
        <v>15</v>
      </c>
      <c r="AK92" s="98"/>
      <c r="AL92" s="61"/>
      <c r="AM92" s="61">
        <v>22</v>
      </c>
      <c r="AN92" s="61">
        <v>22</v>
      </c>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6"/>
    </row>
    <row r="93" spans="1:95" s="87" customFormat="1" ht="73.5" customHeight="1" x14ac:dyDescent="0.25">
      <c r="A93" s="235"/>
      <c r="B93" s="160"/>
      <c r="C93" s="160"/>
      <c r="D93" s="171"/>
      <c r="E93" s="171"/>
      <c r="F93" s="245"/>
      <c r="G93" s="150"/>
      <c r="H93" s="160"/>
      <c r="I93" s="162"/>
      <c r="J93" s="157"/>
      <c r="K93" s="71" t="s">
        <v>570</v>
      </c>
      <c r="L93" s="106" t="s">
        <v>589</v>
      </c>
      <c r="M93" s="150"/>
      <c r="N93" s="79" t="s">
        <v>487</v>
      </c>
      <c r="O93" s="124">
        <v>2.12E-2</v>
      </c>
      <c r="P93" s="119" t="s">
        <v>488</v>
      </c>
      <c r="Q93" s="71" t="s">
        <v>653</v>
      </c>
      <c r="R93" s="71" t="s">
        <v>653</v>
      </c>
      <c r="S93" s="79" t="s">
        <v>489</v>
      </c>
      <c r="T93" s="74" t="s">
        <v>128</v>
      </c>
      <c r="U93" s="79" t="s">
        <v>520</v>
      </c>
      <c r="V93" s="73" t="s">
        <v>29</v>
      </c>
      <c r="W93" s="71" t="s">
        <v>278</v>
      </c>
      <c r="X93" s="47" t="s">
        <v>652</v>
      </c>
      <c r="Y93" s="71" t="s">
        <v>653</v>
      </c>
      <c r="Z93" s="71" t="s">
        <v>653</v>
      </c>
      <c r="AA93" s="72" t="s">
        <v>132</v>
      </c>
      <c r="AB93" s="62"/>
      <c r="AC93" s="98"/>
      <c r="AD93" s="61">
        <v>4</v>
      </c>
      <c r="AE93" s="61"/>
      <c r="AF93" s="98"/>
      <c r="AG93" s="61">
        <v>8</v>
      </c>
      <c r="AH93" s="98"/>
      <c r="AI93" s="61"/>
      <c r="AJ93" s="61">
        <v>12</v>
      </c>
      <c r="AK93" s="98"/>
      <c r="AL93" s="61"/>
      <c r="AM93" s="61">
        <v>15</v>
      </c>
      <c r="AN93" s="61">
        <v>15</v>
      </c>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6"/>
    </row>
    <row r="94" spans="1:95" s="87" customFormat="1" ht="56.1" customHeight="1" x14ac:dyDescent="0.25">
      <c r="A94" s="235"/>
      <c r="B94" s="160"/>
      <c r="C94" s="160"/>
      <c r="D94" s="171"/>
      <c r="E94" s="171"/>
      <c r="F94" s="244"/>
      <c r="G94" s="150"/>
      <c r="H94" s="160"/>
      <c r="I94" s="162"/>
      <c r="J94" s="157"/>
      <c r="K94" s="71" t="s">
        <v>570</v>
      </c>
      <c r="L94" s="106" t="s">
        <v>589</v>
      </c>
      <c r="M94" s="150"/>
      <c r="N94" s="79" t="s">
        <v>490</v>
      </c>
      <c r="O94" s="124">
        <v>2.12E-2</v>
      </c>
      <c r="P94" s="119" t="s">
        <v>293</v>
      </c>
      <c r="Q94" s="71" t="s">
        <v>653</v>
      </c>
      <c r="R94" s="71" t="s">
        <v>653</v>
      </c>
      <c r="S94" s="79" t="s">
        <v>491</v>
      </c>
      <c r="T94" s="42" t="s">
        <v>128</v>
      </c>
      <c r="U94" s="79" t="s">
        <v>521</v>
      </c>
      <c r="V94" s="73" t="s">
        <v>29</v>
      </c>
      <c r="W94" s="71" t="s">
        <v>278</v>
      </c>
      <c r="X94" s="47" t="s">
        <v>652</v>
      </c>
      <c r="Y94" s="71" t="s">
        <v>653</v>
      </c>
      <c r="Z94" s="71" t="s">
        <v>653</v>
      </c>
      <c r="AA94" s="72" t="s">
        <v>132</v>
      </c>
      <c r="AB94" s="62"/>
      <c r="AC94" s="57"/>
      <c r="AD94" s="63">
        <v>10</v>
      </c>
      <c r="AE94" s="55"/>
      <c r="AF94" s="62"/>
      <c r="AG94" s="63">
        <v>20</v>
      </c>
      <c r="AH94" s="62"/>
      <c r="AI94" s="55"/>
      <c r="AJ94" s="63">
        <v>30</v>
      </c>
      <c r="AK94" s="63"/>
      <c r="AL94" s="63"/>
      <c r="AM94" s="63">
        <v>40</v>
      </c>
      <c r="AN94" s="63">
        <v>40</v>
      </c>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6"/>
    </row>
    <row r="95" spans="1:95" s="87" customFormat="1" ht="56.1" customHeight="1" x14ac:dyDescent="0.25">
      <c r="A95" s="235"/>
      <c r="B95" s="160"/>
      <c r="C95" s="160"/>
      <c r="D95" s="171"/>
      <c r="E95" s="171"/>
      <c r="F95" s="245"/>
      <c r="G95" s="150"/>
      <c r="H95" s="160"/>
      <c r="I95" s="162"/>
      <c r="J95" s="157"/>
      <c r="K95" s="71" t="s">
        <v>578</v>
      </c>
      <c r="L95" s="106" t="s">
        <v>589</v>
      </c>
      <c r="M95" s="150"/>
      <c r="N95" s="79" t="s">
        <v>492</v>
      </c>
      <c r="O95" s="124">
        <v>2.12E-2</v>
      </c>
      <c r="P95" s="119" t="s">
        <v>294</v>
      </c>
      <c r="Q95" s="71" t="s">
        <v>653</v>
      </c>
      <c r="R95" s="71" t="s">
        <v>653</v>
      </c>
      <c r="S95" s="79" t="s">
        <v>378</v>
      </c>
      <c r="T95" s="42" t="s">
        <v>128</v>
      </c>
      <c r="U95" s="79" t="s">
        <v>493</v>
      </c>
      <c r="V95" s="73" t="s">
        <v>29</v>
      </c>
      <c r="W95" s="71" t="s">
        <v>306</v>
      </c>
      <c r="X95" s="47" t="s">
        <v>652</v>
      </c>
      <c r="Y95" s="71" t="s">
        <v>653</v>
      </c>
      <c r="Z95" s="71" t="s">
        <v>653</v>
      </c>
      <c r="AA95" s="72" t="s">
        <v>164</v>
      </c>
      <c r="AB95" s="62"/>
      <c r="AC95" s="62"/>
      <c r="AD95" s="55"/>
      <c r="AE95" s="55"/>
      <c r="AF95" s="62"/>
      <c r="AG95" s="63">
        <v>1</v>
      </c>
      <c r="AH95" s="62"/>
      <c r="AI95" s="55"/>
      <c r="AJ95" s="55"/>
      <c r="AK95" s="62"/>
      <c r="AL95" s="62"/>
      <c r="AM95" s="55"/>
      <c r="AN95" s="63">
        <v>1</v>
      </c>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6"/>
    </row>
    <row r="96" spans="1:95" s="87" customFormat="1" ht="56.1" customHeight="1" x14ac:dyDescent="0.25">
      <c r="A96" s="235"/>
      <c r="B96" s="160"/>
      <c r="C96" s="160"/>
      <c r="D96" s="171"/>
      <c r="E96" s="171"/>
      <c r="F96" s="245"/>
      <c r="G96" s="150"/>
      <c r="H96" s="160"/>
      <c r="I96" s="162"/>
      <c r="J96" s="157"/>
      <c r="K96" s="71" t="s">
        <v>575</v>
      </c>
      <c r="L96" s="106" t="s">
        <v>589</v>
      </c>
      <c r="M96" s="150"/>
      <c r="N96" s="78" t="s">
        <v>666</v>
      </c>
      <c r="O96" s="124">
        <v>2.12E-2</v>
      </c>
      <c r="P96" s="26" t="s">
        <v>620</v>
      </c>
      <c r="Q96" s="71" t="s">
        <v>653</v>
      </c>
      <c r="R96" s="71" t="s">
        <v>653</v>
      </c>
      <c r="S96" s="81" t="s">
        <v>621</v>
      </c>
      <c r="T96" s="71" t="s">
        <v>127</v>
      </c>
      <c r="U96" s="111" t="s">
        <v>607</v>
      </c>
      <c r="V96" s="71" t="s">
        <v>130</v>
      </c>
      <c r="W96" s="71" t="s">
        <v>354</v>
      </c>
      <c r="X96" s="137" t="s">
        <v>650</v>
      </c>
      <c r="Y96" s="71" t="s">
        <v>653</v>
      </c>
      <c r="Z96" s="71" t="s">
        <v>653</v>
      </c>
      <c r="AA96" s="71" t="s">
        <v>132</v>
      </c>
      <c r="AB96" s="81"/>
      <c r="AC96" s="81"/>
      <c r="AD96" s="129">
        <v>0.2</v>
      </c>
      <c r="AE96" s="128"/>
      <c r="AF96" s="128"/>
      <c r="AG96" s="129">
        <v>0.4</v>
      </c>
      <c r="AH96" s="128"/>
      <c r="AI96" s="128"/>
      <c r="AJ96" s="129">
        <v>0.6</v>
      </c>
      <c r="AK96" s="128"/>
      <c r="AL96" s="128"/>
      <c r="AM96" s="129">
        <v>0.85</v>
      </c>
      <c r="AN96" s="129">
        <v>0.85</v>
      </c>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6"/>
    </row>
    <row r="97" spans="1:95" s="87" customFormat="1" ht="56.1" customHeight="1" x14ac:dyDescent="0.25">
      <c r="A97" s="235"/>
      <c r="B97" s="160"/>
      <c r="C97" s="160"/>
      <c r="D97" s="171"/>
      <c r="E97" s="171"/>
      <c r="F97" s="245"/>
      <c r="G97" s="150"/>
      <c r="H97" s="160"/>
      <c r="I97" s="162"/>
      <c r="J97" s="157"/>
      <c r="K97" s="71" t="s">
        <v>575</v>
      </c>
      <c r="L97" s="106" t="s">
        <v>589</v>
      </c>
      <c r="M97" s="150"/>
      <c r="N97" s="78" t="s">
        <v>404</v>
      </c>
      <c r="O97" s="124">
        <v>2.12E-2</v>
      </c>
      <c r="P97" s="26" t="s">
        <v>598</v>
      </c>
      <c r="Q97" s="138" t="s">
        <v>653</v>
      </c>
      <c r="R97" s="138" t="s">
        <v>653</v>
      </c>
      <c r="S97" s="112" t="s">
        <v>599</v>
      </c>
      <c r="T97" s="71" t="s">
        <v>127</v>
      </c>
      <c r="U97" s="111" t="s">
        <v>607</v>
      </c>
      <c r="V97" s="71" t="s">
        <v>130</v>
      </c>
      <c r="W97" s="110" t="s">
        <v>354</v>
      </c>
      <c r="X97" s="137" t="s">
        <v>651</v>
      </c>
      <c r="Y97" s="138" t="s">
        <v>653</v>
      </c>
      <c r="Z97" s="138" t="s">
        <v>653</v>
      </c>
      <c r="AA97" s="71" t="s">
        <v>132</v>
      </c>
      <c r="AB97" s="130"/>
      <c r="AC97" s="130"/>
      <c r="AD97" s="129">
        <v>0.2</v>
      </c>
      <c r="AE97" s="128"/>
      <c r="AF97" s="128"/>
      <c r="AG97" s="129">
        <v>0.4</v>
      </c>
      <c r="AH97" s="128"/>
      <c r="AI97" s="128"/>
      <c r="AJ97" s="129">
        <v>0.6</v>
      </c>
      <c r="AK97" s="128"/>
      <c r="AL97" s="128"/>
      <c r="AM97" s="129">
        <v>0.85</v>
      </c>
      <c r="AN97" s="129">
        <v>0.85</v>
      </c>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6"/>
    </row>
    <row r="98" spans="1:95" s="87" customFormat="1" ht="56.1" customHeight="1" x14ac:dyDescent="0.25">
      <c r="A98" s="235"/>
      <c r="B98" s="160"/>
      <c r="C98" s="160"/>
      <c r="D98" s="171"/>
      <c r="E98" s="171"/>
      <c r="F98" s="245"/>
      <c r="G98" s="150"/>
      <c r="H98" s="160"/>
      <c r="I98" s="162"/>
      <c r="J98" s="157"/>
      <c r="K98" s="71" t="s">
        <v>573</v>
      </c>
      <c r="L98" s="106" t="s">
        <v>589</v>
      </c>
      <c r="M98" s="150"/>
      <c r="N98" s="79" t="s">
        <v>289</v>
      </c>
      <c r="O98" s="124">
        <v>2.12E-2</v>
      </c>
      <c r="P98" s="121" t="s">
        <v>291</v>
      </c>
      <c r="Q98" s="141" t="s">
        <v>657</v>
      </c>
      <c r="R98" s="139">
        <v>3150000000</v>
      </c>
      <c r="S98" s="79" t="s">
        <v>302</v>
      </c>
      <c r="T98" s="42" t="s">
        <v>128</v>
      </c>
      <c r="U98" s="79" t="s">
        <v>303</v>
      </c>
      <c r="V98" s="41" t="s">
        <v>29</v>
      </c>
      <c r="W98" s="41" t="s">
        <v>301</v>
      </c>
      <c r="X98" s="41" t="s">
        <v>649</v>
      </c>
      <c r="Y98" s="141" t="s">
        <v>657</v>
      </c>
      <c r="Z98" s="139">
        <v>3150000000</v>
      </c>
      <c r="AA98" s="72" t="s">
        <v>132</v>
      </c>
      <c r="AB98" s="62"/>
      <c r="AC98" s="62"/>
      <c r="AD98" s="47">
        <v>1</v>
      </c>
      <c r="AE98" s="55"/>
      <c r="AF98" s="62"/>
      <c r="AG98" s="47">
        <v>1</v>
      </c>
      <c r="AH98" s="62"/>
      <c r="AI98" s="55"/>
      <c r="AJ98" s="47">
        <v>1</v>
      </c>
      <c r="AK98" s="62"/>
      <c r="AL98" s="62"/>
      <c r="AM98" s="47">
        <v>1</v>
      </c>
      <c r="AN98" s="63">
        <v>4</v>
      </c>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6"/>
    </row>
    <row r="99" spans="1:95" s="87" customFormat="1" ht="56.1" customHeight="1" x14ac:dyDescent="0.25">
      <c r="A99" s="235"/>
      <c r="B99" s="160"/>
      <c r="C99" s="160"/>
      <c r="D99" s="171"/>
      <c r="E99" s="171"/>
      <c r="F99" s="245"/>
      <c r="G99" s="150"/>
      <c r="H99" s="160"/>
      <c r="I99" s="162"/>
      <c r="J99" s="157"/>
      <c r="K99" s="71" t="s">
        <v>575</v>
      </c>
      <c r="L99" s="106" t="s">
        <v>589</v>
      </c>
      <c r="M99" s="150"/>
      <c r="N99" s="78" t="s">
        <v>494</v>
      </c>
      <c r="O99" s="124">
        <v>2.12E-2</v>
      </c>
      <c r="P99" s="119" t="s">
        <v>596</v>
      </c>
      <c r="Q99" s="71" t="s">
        <v>653</v>
      </c>
      <c r="R99" s="71" t="s">
        <v>653</v>
      </c>
      <c r="S99" s="79" t="s">
        <v>597</v>
      </c>
      <c r="T99" s="74" t="s">
        <v>127</v>
      </c>
      <c r="U99" s="111" t="s">
        <v>608</v>
      </c>
      <c r="V99" s="71" t="s">
        <v>130</v>
      </c>
      <c r="W99" s="24" t="s">
        <v>354</v>
      </c>
      <c r="X99" s="71" t="s">
        <v>648</v>
      </c>
      <c r="Y99" s="71" t="s">
        <v>653</v>
      </c>
      <c r="Z99" s="71" t="s">
        <v>653</v>
      </c>
      <c r="AA99" s="72" t="s">
        <v>132</v>
      </c>
      <c r="AB99" s="62"/>
      <c r="AC99" s="62"/>
      <c r="AD99" s="129">
        <v>0.2</v>
      </c>
      <c r="AE99" s="128"/>
      <c r="AF99" s="128"/>
      <c r="AG99" s="129">
        <v>0.4</v>
      </c>
      <c r="AH99" s="128"/>
      <c r="AI99" s="128"/>
      <c r="AJ99" s="129">
        <v>0.6</v>
      </c>
      <c r="AK99" s="128"/>
      <c r="AL99" s="128"/>
      <c r="AM99" s="129">
        <v>0.85</v>
      </c>
      <c r="AN99" s="129">
        <v>0.85</v>
      </c>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6"/>
    </row>
    <row r="100" spans="1:95" s="87" customFormat="1" ht="56.1" customHeight="1" x14ac:dyDescent="0.25">
      <c r="A100" s="235"/>
      <c r="B100" s="160"/>
      <c r="C100" s="160"/>
      <c r="D100" s="171"/>
      <c r="E100" s="171"/>
      <c r="F100" s="245"/>
      <c r="G100" s="150"/>
      <c r="H100" s="160"/>
      <c r="I100" s="162"/>
      <c r="J100" s="157"/>
      <c r="K100" s="71" t="s">
        <v>575</v>
      </c>
      <c r="L100" s="106" t="s">
        <v>589</v>
      </c>
      <c r="M100" s="150"/>
      <c r="N100" s="78" t="s">
        <v>495</v>
      </c>
      <c r="O100" s="124">
        <v>2.12E-2</v>
      </c>
      <c r="P100" s="111" t="s">
        <v>600</v>
      </c>
      <c r="Q100" s="71" t="s">
        <v>653</v>
      </c>
      <c r="R100" s="71" t="s">
        <v>653</v>
      </c>
      <c r="S100" s="113" t="s">
        <v>601</v>
      </c>
      <c r="T100" s="73" t="s">
        <v>127</v>
      </c>
      <c r="U100" s="111" t="s">
        <v>609</v>
      </c>
      <c r="V100" s="71" t="s">
        <v>130</v>
      </c>
      <c r="W100" s="71" t="s">
        <v>354</v>
      </c>
      <c r="X100" s="47" t="s">
        <v>652</v>
      </c>
      <c r="Y100" s="71" t="s">
        <v>653</v>
      </c>
      <c r="Z100" s="71" t="s">
        <v>653</v>
      </c>
      <c r="AA100" s="71" t="s">
        <v>133</v>
      </c>
      <c r="AB100" s="81"/>
      <c r="AC100" s="81"/>
      <c r="AD100" s="81"/>
      <c r="AE100" s="81"/>
      <c r="AF100" s="81"/>
      <c r="AG100" s="88">
        <v>0.4</v>
      </c>
      <c r="AH100" s="81"/>
      <c r="AI100" s="81"/>
      <c r="AJ100" s="81"/>
      <c r="AK100" s="81"/>
      <c r="AL100" s="81"/>
      <c r="AM100" s="88">
        <v>0.85</v>
      </c>
      <c r="AN100" s="88">
        <v>0.85</v>
      </c>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6"/>
    </row>
    <row r="101" spans="1:95" s="87" customFormat="1" ht="75.75" customHeight="1" x14ac:dyDescent="0.25">
      <c r="A101" s="235"/>
      <c r="B101" s="160"/>
      <c r="C101" s="160"/>
      <c r="D101" s="171"/>
      <c r="E101" s="171"/>
      <c r="F101" s="245"/>
      <c r="G101" s="150"/>
      <c r="H101" s="160"/>
      <c r="I101" s="162"/>
      <c r="J101" s="157"/>
      <c r="K101" s="71" t="s">
        <v>579</v>
      </c>
      <c r="L101" s="106" t="s">
        <v>589</v>
      </c>
      <c r="M101" s="150"/>
      <c r="N101" s="78" t="s">
        <v>279</v>
      </c>
      <c r="O101" s="124">
        <v>2.12E-2</v>
      </c>
      <c r="P101" s="119" t="s">
        <v>295</v>
      </c>
      <c r="Q101" s="71" t="s">
        <v>653</v>
      </c>
      <c r="R101" s="71" t="s">
        <v>653</v>
      </c>
      <c r="S101" s="79" t="s">
        <v>307</v>
      </c>
      <c r="T101" s="74" t="s">
        <v>127</v>
      </c>
      <c r="U101" s="79" t="s">
        <v>308</v>
      </c>
      <c r="V101" s="73" t="s">
        <v>130</v>
      </c>
      <c r="W101" s="71" t="s">
        <v>309</v>
      </c>
      <c r="X101" s="47" t="s">
        <v>652</v>
      </c>
      <c r="Y101" s="71" t="s">
        <v>653</v>
      </c>
      <c r="Z101" s="71" t="s">
        <v>653</v>
      </c>
      <c r="AA101" s="71" t="s">
        <v>132</v>
      </c>
      <c r="AB101" s="81"/>
      <c r="AC101" s="81"/>
      <c r="AD101" s="88">
        <v>1</v>
      </c>
      <c r="AE101" s="81"/>
      <c r="AF101" s="81"/>
      <c r="AG101" s="88">
        <v>1</v>
      </c>
      <c r="AH101" s="81"/>
      <c r="AI101" s="81"/>
      <c r="AJ101" s="88">
        <v>1</v>
      </c>
      <c r="AK101" s="81"/>
      <c r="AL101" s="81"/>
      <c r="AM101" s="88">
        <v>1</v>
      </c>
      <c r="AN101" s="88">
        <v>1</v>
      </c>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6"/>
    </row>
    <row r="102" spans="1:95" s="87" customFormat="1" ht="56.1" customHeight="1" x14ac:dyDescent="0.25">
      <c r="A102" s="235"/>
      <c r="B102" s="160"/>
      <c r="C102" s="160"/>
      <c r="D102" s="171"/>
      <c r="E102" s="171"/>
      <c r="F102" s="245"/>
      <c r="G102" s="150"/>
      <c r="H102" s="160"/>
      <c r="I102" s="162"/>
      <c r="J102" s="157"/>
      <c r="K102" s="71" t="s">
        <v>579</v>
      </c>
      <c r="L102" s="106" t="s">
        <v>589</v>
      </c>
      <c r="M102" s="150"/>
      <c r="N102" s="78" t="s">
        <v>496</v>
      </c>
      <c r="O102" s="124">
        <v>2.12E-2</v>
      </c>
      <c r="P102" s="119" t="s">
        <v>497</v>
      </c>
      <c r="Q102" s="71" t="s">
        <v>653</v>
      </c>
      <c r="R102" s="71" t="s">
        <v>653</v>
      </c>
      <c r="S102" s="79" t="s">
        <v>498</v>
      </c>
      <c r="T102" s="74" t="s">
        <v>127</v>
      </c>
      <c r="U102" s="79" t="s">
        <v>499</v>
      </c>
      <c r="V102" s="73" t="s">
        <v>130</v>
      </c>
      <c r="W102" s="71" t="s">
        <v>309</v>
      </c>
      <c r="X102" s="47" t="s">
        <v>652</v>
      </c>
      <c r="Y102" s="71" t="s">
        <v>653</v>
      </c>
      <c r="Z102" s="71" t="s">
        <v>653</v>
      </c>
      <c r="AA102" s="71" t="s">
        <v>132</v>
      </c>
      <c r="AB102" s="81"/>
      <c r="AC102" s="81"/>
      <c r="AD102" s="88">
        <v>1</v>
      </c>
      <c r="AE102" s="81"/>
      <c r="AF102" s="81"/>
      <c r="AG102" s="88">
        <v>1</v>
      </c>
      <c r="AH102" s="81"/>
      <c r="AI102" s="81"/>
      <c r="AJ102" s="88">
        <v>1</v>
      </c>
      <c r="AK102" s="81"/>
      <c r="AL102" s="81"/>
      <c r="AM102" s="88">
        <v>1</v>
      </c>
      <c r="AN102" s="88">
        <v>1</v>
      </c>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6"/>
    </row>
    <row r="103" spans="1:95" s="87" customFormat="1" ht="56.1" customHeight="1" x14ac:dyDescent="0.25">
      <c r="A103" s="235"/>
      <c r="B103" s="160"/>
      <c r="C103" s="160"/>
      <c r="D103" s="171"/>
      <c r="E103" s="171"/>
      <c r="F103" s="245"/>
      <c r="G103" s="150"/>
      <c r="H103" s="160"/>
      <c r="I103" s="162"/>
      <c r="J103" s="157"/>
      <c r="K103" s="71" t="s">
        <v>579</v>
      </c>
      <c r="L103" s="106" t="s">
        <v>589</v>
      </c>
      <c r="M103" s="150"/>
      <c r="N103" s="78" t="s">
        <v>280</v>
      </c>
      <c r="O103" s="124">
        <v>2.12E-2</v>
      </c>
      <c r="P103" s="119" t="s">
        <v>500</v>
      </c>
      <c r="Q103" s="71" t="s">
        <v>653</v>
      </c>
      <c r="R103" s="71" t="s">
        <v>653</v>
      </c>
      <c r="S103" s="79" t="s">
        <v>501</v>
      </c>
      <c r="T103" s="74" t="s">
        <v>127</v>
      </c>
      <c r="U103" s="79" t="s">
        <v>502</v>
      </c>
      <c r="V103" s="73" t="s">
        <v>130</v>
      </c>
      <c r="W103" s="71" t="s">
        <v>309</v>
      </c>
      <c r="X103" s="47" t="s">
        <v>652</v>
      </c>
      <c r="Y103" s="71" t="s">
        <v>653</v>
      </c>
      <c r="Z103" s="71" t="s">
        <v>653</v>
      </c>
      <c r="AA103" s="71" t="s">
        <v>132</v>
      </c>
      <c r="AB103" s="81"/>
      <c r="AC103" s="81"/>
      <c r="AD103" s="88">
        <v>1</v>
      </c>
      <c r="AE103" s="81"/>
      <c r="AF103" s="81"/>
      <c r="AG103" s="88">
        <v>1</v>
      </c>
      <c r="AH103" s="81"/>
      <c r="AI103" s="81"/>
      <c r="AJ103" s="88">
        <v>1</v>
      </c>
      <c r="AK103" s="81"/>
      <c r="AL103" s="81"/>
      <c r="AM103" s="88">
        <v>1</v>
      </c>
      <c r="AN103" s="88">
        <v>1</v>
      </c>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6"/>
    </row>
    <row r="104" spans="1:95" s="87" customFormat="1" ht="56.1" customHeight="1" x14ac:dyDescent="0.25">
      <c r="A104" s="235"/>
      <c r="B104" s="160"/>
      <c r="C104" s="160"/>
      <c r="D104" s="171"/>
      <c r="E104" s="171"/>
      <c r="F104" s="244"/>
      <c r="G104" s="150"/>
      <c r="H104" s="160"/>
      <c r="I104" s="162"/>
      <c r="J104" s="157"/>
      <c r="K104" s="71" t="s">
        <v>579</v>
      </c>
      <c r="L104" s="106" t="s">
        <v>589</v>
      </c>
      <c r="M104" s="150"/>
      <c r="N104" s="78" t="s">
        <v>281</v>
      </c>
      <c r="O104" s="124">
        <v>2.12E-2</v>
      </c>
      <c r="P104" s="119" t="s">
        <v>296</v>
      </c>
      <c r="Q104" s="71" t="s">
        <v>653</v>
      </c>
      <c r="R104" s="71" t="s">
        <v>653</v>
      </c>
      <c r="S104" s="79" t="s">
        <v>310</v>
      </c>
      <c r="T104" s="74" t="s">
        <v>127</v>
      </c>
      <c r="U104" s="79" t="s">
        <v>503</v>
      </c>
      <c r="V104" s="73" t="s">
        <v>130</v>
      </c>
      <c r="W104" s="71" t="s">
        <v>309</v>
      </c>
      <c r="X104" s="47" t="s">
        <v>652</v>
      </c>
      <c r="Y104" s="71" t="s">
        <v>653</v>
      </c>
      <c r="Z104" s="71" t="s">
        <v>653</v>
      </c>
      <c r="AA104" s="72" t="s">
        <v>132</v>
      </c>
      <c r="AB104" s="62"/>
      <c r="AC104" s="62"/>
      <c r="AD104" s="55">
        <v>1</v>
      </c>
      <c r="AE104" s="55"/>
      <c r="AF104" s="62"/>
      <c r="AG104" s="55">
        <v>1</v>
      </c>
      <c r="AH104" s="62"/>
      <c r="AI104" s="55"/>
      <c r="AJ104" s="55">
        <v>1</v>
      </c>
      <c r="AK104" s="62"/>
      <c r="AL104" s="62"/>
      <c r="AM104" s="55">
        <v>1</v>
      </c>
      <c r="AN104" s="55">
        <v>1</v>
      </c>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6"/>
    </row>
    <row r="105" spans="1:95" s="87" customFormat="1" ht="56.1" customHeight="1" x14ac:dyDescent="0.25">
      <c r="A105" s="235"/>
      <c r="B105" s="160"/>
      <c r="C105" s="160"/>
      <c r="D105" s="171"/>
      <c r="E105" s="171"/>
      <c r="F105" s="244"/>
      <c r="G105" s="150"/>
      <c r="H105" s="160"/>
      <c r="I105" s="162"/>
      <c r="J105" s="157"/>
      <c r="K105" s="71" t="s">
        <v>569</v>
      </c>
      <c r="L105" s="106" t="s">
        <v>589</v>
      </c>
      <c r="M105" s="150"/>
      <c r="N105" s="78" t="s">
        <v>402</v>
      </c>
      <c r="O105" s="124">
        <v>2.12E-2</v>
      </c>
      <c r="P105" s="119" t="s">
        <v>400</v>
      </c>
      <c r="Q105" s="71" t="s">
        <v>653</v>
      </c>
      <c r="R105" s="71" t="s">
        <v>653</v>
      </c>
      <c r="S105" s="79" t="s">
        <v>401</v>
      </c>
      <c r="T105" s="74" t="s">
        <v>128</v>
      </c>
      <c r="U105" s="79" t="s">
        <v>401</v>
      </c>
      <c r="V105" s="73" t="s">
        <v>29</v>
      </c>
      <c r="W105" s="71" t="s">
        <v>387</v>
      </c>
      <c r="X105" s="71" t="s">
        <v>647</v>
      </c>
      <c r="Y105" s="71" t="s">
        <v>653</v>
      </c>
      <c r="Z105" s="71" t="s">
        <v>653</v>
      </c>
      <c r="AA105" s="72" t="s">
        <v>372</v>
      </c>
      <c r="AB105" s="62"/>
      <c r="AC105" s="62"/>
      <c r="AD105" s="55"/>
      <c r="AE105" s="61">
        <v>1</v>
      </c>
      <c r="AF105" s="62"/>
      <c r="AG105" s="55"/>
      <c r="AH105" s="62"/>
      <c r="AI105" s="61">
        <v>1</v>
      </c>
      <c r="AJ105" s="55"/>
      <c r="AK105" s="62"/>
      <c r="AL105" s="62"/>
      <c r="AM105" s="61">
        <v>1</v>
      </c>
      <c r="AN105" s="61">
        <v>3</v>
      </c>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6"/>
    </row>
    <row r="106" spans="1:95" s="87" customFormat="1" ht="56.1" customHeight="1" x14ac:dyDescent="0.25">
      <c r="A106" s="235"/>
      <c r="B106" s="160"/>
      <c r="C106" s="160"/>
      <c r="D106" s="171"/>
      <c r="E106" s="171"/>
      <c r="F106" s="244"/>
      <c r="G106" s="150"/>
      <c r="H106" s="160"/>
      <c r="I106" s="162"/>
      <c r="J106" s="157"/>
      <c r="K106" s="71" t="s">
        <v>569</v>
      </c>
      <c r="L106" s="106" t="s">
        <v>589</v>
      </c>
      <c r="M106" s="150"/>
      <c r="N106" s="78" t="s">
        <v>399</v>
      </c>
      <c r="O106" s="124">
        <v>2.12E-2</v>
      </c>
      <c r="P106" s="119" t="s">
        <v>504</v>
      </c>
      <c r="Q106" s="71" t="s">
        <v>653</v>
      </c>
      <c r="R106" s="71" t="s">
        <v>653</v>
      </c>
      <c r="S106" s="79" t="s">
        <v>403</v>
      </c>
      <c r="T106" s="74" t="s">
        <v>128</v>
      </c>
      <c r="U106" s="89" t="s">
        <v>403</v>
      </c>
      <c r="V106" s="73" t="s">
        <v>29</v>
      </c>
      <c r="W106" s="71" t="s">
        <v>387</v>
      </c>
      <c r="X106" s="47" t="s">
        <v>652</v>
      </c>
      <c r="Y106" s="71" t="s">
        <v>653</v>
      </c>
      <c r="Z106" s="71" t="s">
        <v>653</v>
      </c>
      <c r="AA106" s="72" t="s">
        <v>132</v>
      </c>
      <c r="AB106" s="62"/>
      <c r="AC106" s="62"/>
      <c r="AD106" s="61">
        <v>1</v>
      </c>
      <c r="AE106" s="55"/>
      <c r="AF106" s="62"/>
      <c r="AG106" s="61">
        <v>1</v>
      </c>
      <c r="AH106" s="62"/>
      <c r="AI106" s="55"/>
      <c r="AJ106" s="61">
        <v>1</v>
      </c>
      <c r="AK106" s="62"/>
      <c r="AL106" s="62"/>
      <c r="AM106" s="61">
        <v>1</v>
      </c>
      <c r="AN106" s="61">
        <v>4</v>
      </c>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6"/>
    </row>
    <row r="107" spans="1:95" s="87" customFormat="1" ht="56.1" customHeight="1" x14ac:dyDescent="0.25">
      <c r="A107" s="235"/>
      <c r="B107" s="160"/>
      <c r="C107" s="160"/>
      <c r="D107" s="171"/>
      <c r="E107" s="171"/>
      <c r="F107" s="244"/>
      <c r="G107" s="150"/>
      <c r="H107" s="160"/>
      <c r="I107" s="162"/>
      <c r="J107" s="157"/>
      <c r="K107" s="71" t="s">
        <v>578</v>
      </c>
      <c r="L107" s="106" t="s">
        <v>589</v>
      </c>
      <c r="M107" s="150"/>
      <c r="N107" s="78" t="s">
        <v>282</v>
      </c>
      <c r="O107" s="124">
        <v>2.12E-2</v>
      </c>
      <c r="P107" s="119" t="s">
        <v>297</v>
      </c>
      <c r="Q107" s="71" t="s">
        <v>653</v>
      </c>
      <c r="R107" s="71" t="s">
        <v>653</v>
      </c>
      <c r="S107" s="79" t="s">
        <v>622</v>
      </c>
      <c r="T107" s="74" t="s">
        <v>127</v>
      </c>
      <c r="U107" s="79" t="s">
        <v>505</v>
      </c>
      <c r="V107" s="73" t="s">
        <v>212</v>
      </c>
      <c r="W107" s="71" t="s">
        <v>306</v>
      </c>
      <c r="X107" s="71" t="s">
        <v>640</v>
      </c>
      <c r="Y107" s="71" t="s">
        <v>653</v>
      </c>
      <c r="Z107" s="71" t="s">
        <v>653</v>
      </c>
      <c r="AA107" s="72" t="s">
        <v>132</v>
      </c>
      <c r="AB107" s="62"/>
      <c r="AC107" s="62"/>
      <c r="AD107" s="55">
        <v>1</v>
      </c>
      <c r="AE107" s="55"/>
      <c r="AF107" s="62"/>
      <c r="AG107" s="55">
        <v>1</v>
      </c>
      <c r="AH107" s="62"/>
      <c r="AI107" s="55"/>
      <c r="AJ107" s="55">
        <v>1</v>
      </c>
      <c r="AK107" s="62"/>
      <c r="AL107" s="62"/>
      <c r="AM107" s="55">
        <v>1</v>
      </c>
      <c r="AN107" s="55">
        <v>1</v>
      </c>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6"/>
    </row>
    <row r="108" spans="1:95" s="28" customFormat="1" ht="74.25" customHeight="1" x14ac:dyDescent="0.25">
      <c r="A108" s="235"/>
      <c r="B108" s="160"/>
      <c r="C108" s="160"/>
      <c r="D108" s="171"/>
      <c r="E108" s="171"/>
      <c r="F108" s="244"/>
      <c r="G108" s="150"/>
      <c r="H108" s="160"/>
      <c r="I108" s="162"/>
      <c r="J108" s="157"/>
      <c r="K108" s="106" t="s">
        <v>570</v>
      </c>
      <c r="L108" s="106" t="s">
        <v>589</v>
      </c>
      <c r="M108" s="150"/>
      <c r="N108" s="78" t="s">
        <v>283</v>
      </c>
      <c r="O108" s="124">
        <v>2.12E-2</v>
      </c>
      <c r="P108" s="119" t="s">
        <v>407</v>
      </c>
      <c r="Q108" s="71" t="s">
        <v>653</v>
      </c>
      <c r="R108" s="71" t="s">
        <v>653</v>
      </c>
      <c r="S108" s="92" t="s">
        <v>408</v>
      </c>
      <c r="T108" s="74" t="s">
        <v>127</v>
      </c>
      <c r="U108" s="92" t="s">
        <v>658</v>
      </c>
      <c r="V108" s="73" t="s">
        <v>130</v>
      </c>
      <c r="W108" s="71" t="s">
        <v>278</v>
      </c>
      <c r="X108" s="136" t="s">
        <v>642</v>
      </c>
      <c r="Y108" s="71" t="s">
        <v>653</v>
      </c>
      <c r="Z108" s="71" t="s">
        <v>653</v>
      </c>
      <c r="AA108" s="72" t="s">
        <v>132</v>
      </c>
      <c r="AB108" s="62"/>
      <c r="AC108" s="62"/>
      <c r="AD108" s="55">
        <v>1</v>
      </c>
      <c r="AE108" s="55"/>
      <c r="AF108" s="62"/>
      <c r="AG108" s="55">
        <v>1</v>
      </c>
      <c r="AH108" s="62"/>
      <c r="AI108" s="55"/>
      <c r="AJ108" s="55">
        <v>1</v>
      </c>
      <c r="AK108" s="62"/>
      <c r="AL108" s="62"/>
      <c r="AM108" s="55">
        <v>1</v>
      </c>
      <c r="AN108" s="55">
        <v>1</v>
      </c>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9"/>
    </row>
    <row r="109" spans="1:95" s="28" customFormat="1" ht="74.25" customHeight="1" x14ac:dyDescent="0.25">
      <c r="A109" s="235"/>
      <c r="B109" s="160"/>
      <c r="C109" s="160"/>
      <c r="D109" s="171"/>
      <c r="E109" s="171"/>
      <c r="F109" s="244"/>
      <c r="G109" s="150"/>
      <c r="H109" s="160"/>
      <c r="I109" s="162"/>
      <c r="J109" s="157"/>
      <c r="K109" s="106" t="s">
        <v>570</v>
      </c>
      <c r="L109" s="106" t="s">
        <v>589</v>
      </c>
      <c r="M109" s="150"/>
      <c r="N109" s="91" t="s">
        <v>506</v>
      </c>
      <c r="O109" s="124">
        <v>2.12E-2</v>
      </c>
      <c r="P109" s="122" t="s">
        <v>409</v>
      </c>
      <c r="Q109" s="41" t="s">
        <v>653</v>
      </c>
      <c r="R109" s="73" t="s">
        <v>653</v>
      </c>
      <c r="S109" s="91" t="s">
        <v>408</v>
      </c>
      <c r="T109" s="41" t="s">
        <v>127</v>
      </c>
      <c r="U109" s="99" t="s">
        <v>659</v>
      </c>
      <c r="V109" s="41" t="s">
        <v>130</v>
      </c>
      <c r="W109" s="73" t="s">
        <v>278</v>
      </c>
      <c r="X109" s="136" t="s">
        <v>643</v>
      </c>
      <c r="Y109" s="71" t="s">
        <v>653</v>
      </c>
      <c r="Z109" s="71" t="s">
        <v>653</v>
      </c>
      <c r="AA109" s="72" t="s">
        <v>133</v>
      </c>
      <c r="AB109" s="62"/>
      <c r="AC109" s="62"/>
      <c r="AD109" s="55"/>
      <c r="AE109" s="55"/>
      <c r="AF109" s="62"/>
      <c r="AG109" s="55">
        <v>0.45</v>
      </c>
      <c r="AH109" s="62"/>
      <c r="AI109" s="55"/>
      <c r="AJ109" s="55"/>
      <c r="AK109" s="62"/>
      <c r="AL109" s="62"/>
      <c r="AM109" s="55">
        <v>0.45</v>
      </c>
      <c r="AN109" s="88">
        <v>0.9</v>
      </c>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9"/>
    </row>
    <row r="110" spans="1:95" s="28" customFormat="1" ht="66.75" customHeight="1" x14ac:dyDescent="0.25">
      <c r="A110" s="235"/>
      <c r="B110" s="160"/>
      <c r="C110" s="160"/>
      <c r="D110" s="171"/>
      <c r="E110" s="171"/>
      <c r="F110" s="244"/>
      <c r="G110" s="150"/>
      <c r="H110" s="160"/>
      <c r="I110" s="162"/>
      <c r="J110" s="157"/>
      <c r="K110" s="106" t="s">
        <v>570</v>
      </c>
      <c r="L110" s="106" t="s">
        <v>589</v>
      </c>
      <c r="M110" s="150"/>
      <c r="N110" s="78" t="s">
        <v>284</v>
      </c>
      <c r="O110" s="124">
        <v>2.12E-2</v>
      </c>
      <c r="P110" s="122" t="s">
        <v>410</v>
      </c>
      <c r="Q110" s="71" t="s">
        <v>653</v>
      </c>
      <c r="R110" s="71" t="s">
        <v>653</v>
      </c>
      <c r="S110" s="26" t="s">
        <v>408</v>
      </c>
      <c r="T110" s="100" t="s">
        <v>127</v>
      </c>
      <c r="U110" s="99" t="s">
        <v>610</v>
      </c>
      <c r="V110" s="100" t="s">
        <v>130</v>
      </c>
      <c r="W110" s="71" t="s">
        <v>278</v>
      </c>
      <c r="X110" s="136" t="s">
        <v>644</v>
      </c>
      <c r="Y110" s="71" t="s">
        <v>653</v>
      </c>
      <c r="Z110" s="71" t="s">
        <v>653</v>
      </c>
      <c r="AA110" s="72" t="s">
        <v>132</v>
      </c>
      <c r="AB110" s="62"/>
      <c r="AC110" s="62"/>
      <c r="AD110" s="55">
        <v>0.9</v>
      </c>
      <c r="AE110" s="55"/>
      <c r="AF110" s="62"/>
      <c r="AG110" s="55">
        <v>0.9</v>
      </c>
      <c r="AH110" s="62"/>
      <c r="AI110" s="55"/>
      <c r="AJ110" s="55">
        <v>0.9</v>
      </c>
      <c r="AK110" s="62"/>
      <c r="AL110" s="62"/>
      <c r="AM110" s="55">
        <v>0.9</v>
      </c>
      <c r="AN110" s="88">
        <v>0.9</v>
      </c>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9"/>
    </row>
    <row r="111" spans="1:95" s="28" customFormat="1" ht="69.75" customHeight="1" x14ac:dyDescent="0.25">
      <c r="A111" s="235"/>
      <c r="B111" s="160"/>
      <c r="C111" s="160"/>
      <c r="D111" s="171"/>
      <c r="E111" s="171"/>
      <c r="F111" s="244"/>
      <c r="G111" s="150"/>
      <c r="H111" s="160"/>
      <c r="I111" s="162"/>
      <c r="J111" s="157"/>
      <c r="K111" s="106" t="s">
        <v>570</v>
      </c>
      <c r="L111" s="106" t="s">
        <v>589</v>
      </c>
      <c r="M111" s="150"/>
      <c r="N111" s="78" t="s">
        <v>285</v>
      </c>
      <c r="O111" s="124">
        <v>2.12E-2</v>
      </c>
      <c r="P111" s="122" t="s">
        <v>411</v>
      </c>
      <c r="Q111" s="71" t="s">
        <v>653</v>
      </c>
      <c r="R111" s="71" t="s">
        <v>653</v>
      </c>
      <c r="S111" s="26" t="s">
        <v>408</v>
      </c>
      <c r="T111" s="100" t="s">
        <v>127</v>
      </c>
      <c r="U111" s="99" t="s">
        <v>610</v>
      </c>
      <c r="V111" s="100" t="s">
        <v>130</v>
      </c>
      <c r="W111" s="71" t="s">
        <v>278</v>
      </c>
      <c r="X111" s="136" t="s">
        <v>645</v>
      </c>
      <c r="Y111" s="71" t="s">
        <v>653</v>
      </c>
      <c r="Z111" s="71" t="s">
        <v>653</v>
      </c>
      <c r="AA111" s="72" t="s">
        <v>132</v>
      </c>
      <c r="AB111" s="62"/>
      <c r="AC111" s="62"/>
      <c r="AD111" s="55">
        <v>0.8</v>
      </c>
      <c r="AE111" s="55"/>
      <c r="AF111" s="62"/>
      <c r="AG111" s="55">
        <v>0.8</v>
      </c>
      <c r="AH111" s="62"/>
      <c r="AI111" s="55"/>
      <c r="AJ111" s="55">
        <v>0.8</v>
      </c>
      <c r="AK111" s="62"/>
      <c r="AL111" s="62"/>
      <c r="AM111" s="55">
        <v>0.8</v>
      </c>
      <c r="AN111" s="88">
        <v>0.8</v>
      </c>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9"/>
    </row>
    <row r="112" spans="1:95" s="28" customFormat="1" ht="72" customHeight="1" x14ac:dyDescent="0.25">
      <c r="A112" s="235"/>
      <c r="B112" s="160"/>
      <c r="C112" s="160"/>
      <c r="D112" s="171"/>
      <c r="E112" s="171"/>
      <c r="F112" s="244"/>
      <c r="G112" s="150"/>
      <c r="H112" s="160"/>
      <c r="I112" s="162"/>
      <c r="J112" s="157"/>
      <c r="K112" s="106" t="s">
        <v>570</v>
      </c>
      <c r="L112" s="106" t="s">
        <v>589</v>
      </c>
      <c r="M112" s="150"/>
      <c r="N112" s="78" t="s">
        <v>286</v>
      </c>
      <c r="O112" s="124">
        <v>2.12E-2</v>
      </c>
      <c r="P112" s="123" t="s">
        <v>412</v>
      </c>
      <c r="Q112" s="71" t="s">
        <v>653</v>
      </c>
      <c r="R112" s="71" t="s">
        <v>653</v>
      </c>
      <c r="S112" s="26" t="s">
        <v>408</v>
      </c>
      <c r="T112" s="100" t="s">
        <v>127</v>
      </c>
      <c r="U112" s="99" t="s">
        <v>610</v>
      </c>
      <c r="V112" s="100" t="s">
        <v>130</v>
      </c>
      <c r="W112" s="71" t="s">
        <v>278</v>
      </c>
      <c r="X112" s="136" t="s">
        <v>646</v>
      </c>
      <c r="Y112" s="71" t="s">
        <v>653</v>
      </c>
      <c r="Z112" s="71" t="s">
        <v>653</v>
      </c>
      <c r="AA112" s="72" t="s">
        <v>132</v>
      </c>
      <c r="AB112" s="26"/>
      <c r="AC112" s="26"/>
      <c r="AD112" s="55">
        <v>0.9</v>
      </c>
      <c r="AE112" s="55"/>
      <c r="AF112" s="62"/>
      <c r="AG112" s="55">
        <v>0.9</v>
      </c>
      <c r="AH112" s="62"/>
      <c r="AI112" s="55"/>
      <c r="AJ112" s="55">
        <v>0.9</v>
      </c>
      <c r="AK112" s="62"/>
      <c r="AL112" s="62"/>
      <c r="AM112" s="55">
        <v>0.9</v>
      </c>
      <c r="AN112" s="88">
        <v>0.9</v>
      </c>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9"/>
    </row>
    <row r="113" spans="1:95" s="28" customFormat="1" ht="69.75" customHeight="1" x14ac:dyDescent="0.25">
      <c r="A113" s="235"/>
      <c r="B113" s="160"/>
      <c r="C113" s="160"/>
      <c r="D113" s="171"/>
      <c r="E113" s="171"/>
      <c r="F113" s="244"/>
      <c r="G113" s="150"/>
      <c r="H113" s="160"/>
      <c r="I113" s="162"/>
      <c r="J113" s="157"/>
      <c r="K113" s="106" t="s">
        <v>570</v>
      </c>
      <c r="L113" s="106" t="s">
        <v>589</v>
      </c>
      <c r="M113" s="150"/>
      <c r="N113" s="78" t="s">
        <v>287</v>
      </c>
      <c r="O113" s="124">
        <v>2.12E-2</v>
      </c>
      <c r="P113" s="123" t="s">
        <v>413</v>
      </c>
      <c r="Q113" s="71" t="s">
        <v>653</v>
      </c>
      <c r="R113" s="71" t="s">
        <v>653</v>
      </c>
      <c r="S113" s="26" t="s">
        <v>408</v>
      </c>
      <c r="T113" s="100" t="s">
        <v>127</v>
      </c>
      <c r="U113" s="99" t="s">
        <v>660</v>
      </c>
      <c r="V113" s="100" t="s">
        <v>130</v>
      </c>
      <c r="W113" s="71" t="s">
        <v>278</v>
      </c>
      <c r="X113" s="136" t="s">
        <v>641</v>
      </c>
      <c r="Y113" s="71" t="s">
        <v>653</v>
      </c>
      <c r="Z113" s="71" t="s">
        <v>653</v>
      </c>
      <c r="AA113" s="72" t="s">
        <v>132</v>
      </c>
      <c r="AB113" s="26"/>
      <c r="AC113" s="26"/>
      <c r="AD113" s="85">
        <v>0.2</v>
      </c>
      <c r="AE113" s="24"/>
      <c r="AF113" s="24"/>
      <c r="AG113" s="85">
        <v>0.2</v>
      </c>
      <c r="AH113" s="24"/>
      <c r="AI113" s="24"/>
      <c r="AJ113" s="85">
        <v>0.2</v>
      </c>
      <c r="AK113" s="24"/>
      <c r="AL113" s="24"/>
      <c r="AM113" s="85">
        <v>0.2</v>
      </c>
      <c r="AN113" s="88">
        <v>0.2</v>
      </c>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9"/>
    </row>
    <row r="114" spans="1:95" s="28" customFormat="1" ht="56.1" customHeight="1" x14ac:dyDescent="0.25">
      <c r="A114" s="235"/>
      <c r="B114" s="160"/>
      <c r="C114" s="160"/>
      <c r="D114" s="171"/>
      <c r="E114" s="171"/>
      <c r="F114" s="244"/>
      <c r="G114" s="150"/>
      <c r="H114" s="160"/>
      <c r="I114" s="162"/>
      <c r="J114" s="157"/>
      <c r="K114" s="106" t="s">
        <v>575</v>
      </c>
      <c r="L114" s="106" t="s">
        <v>589</v>
      </c>
      <c r="M114" s="150"/>
      <c r="N114" s="78" t="s">
        <v>507</v>
      </c>
      <c r="O114" s="124">
        <v>2.12E-2</v>
      </c>
      <c r="P114" s="119" t="s">
        <v>508</v>
      </c>
      <c r="Q114" s="71" t="s">
        <v>653</v>
      </c>
      <c r="R114" s="71" t="s">
        <v>653</v>
      </c>
      <c r="S114" s="79" t="s">
        <v>509</v>
      </c>
      <c r="T114" s="73" t="s">
        <v>127</v>
      </c>
      <c r="U114" s="79" t="s">
        <v>371</v>
      </c>
      <c r="V114" s="73" t="s">
        <v>212</v>
      </c>
      <c r="W114" s="71" t="s">
        <v>354</v>
      </c>
      <c r="X114" s="47" t="s">
        <v>652</v>
      </c>
      <c r="Y114" s="71" t="s">
        <v>653</v>
      </c>
      <c r="Z114" s="71" t="s">
        <v>653</v>
      </c>
      <c r="AA114" s="26" t="s">
        <v>372</v>
      </c>
      <c r="AB114" s="106"/>
      <c r="AC114" s="106"/>
      <c r="AD114" s="106"/>
      <c r="AE114" s="107">
        <v>0.75</v>
      </c>
      <c r="AF114" s="106"/>
      <c r="AG114" s="106"/>
      <c r="AH114" s="106"/>
      <c r="AI114" s="107">
        <v>0.8</v>
      </c>
      <c r="AJ114" s="106"/>
      <c r="AK114" s="106"/>
      <c r="AL114" s="106"/>
      <c r="AM114" s="107">
        <v>0.8</v>
      </c>
      <c r="AN114" s="107">
        <v>0.8</v>
      </c>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9"/>
    </row>
    <row r="115" spans="1:95" s="28" customFormat="1" ht="64.5" customHeight="1" x14ac:dyDescent="0.25">
      <c r="A115" s="235"/>
      <c r="B115" s="160"/>
      <c r="C115" s="160"/>
      <c r="D115" s="171"/>
      <c r="E115" s="171"/>
      <c r="F115" s="244"/>
      <c r="G115" s="150"/>
      <c r="H115" s="160"/>
      <c r="I115" s="152"/>
      <c r="J115" s="158"/>
      <c r="K115" s="106" t="s">
        <v>577</v>
      </c>
      <c r="L115" s="106" t="s">
        <v>589</v>
      </c>
      <c r="M115" s="150"/>
      <c r="N115" s="78" t="s">
        <v>379</v>
      </c>
      <c r="O115" s="124">
        <v>2.12E-2</v>
      </c>
      <c r="P115" s="119" t="s">
        <v>380</v>
      </c>
      <c r="Q115" s="71" t="s">
        <v>653</v>
      </c>
      <c r="R115" s="71" t="s">
        <v>653</v>
      </c>
      <c r="S115" s="79" t="s">
        <v>381</v>
      </c>
      <c r="T115" s="74" t="s">
        <v>127</v>
      </c>
      <c r="U115" s="79" t="s">
        <v>611</v>
      </c>
      <c r="V115" s="73" t="s">
        <v>212</v>
      </c>
      <c r="W115" s="71" t="s">
        <v>374</v>
      </c>
      <c r="X115" s="47" t="s">
        <v>652</v>
      </c>
      <c r="Y115" s="71" t="s">
        <v>653</v>
      </c>
      <c r="Z115" s="71" t="s">
        <v>653</v>
      </c>
      <c r="AA115" s="24" t="s">
        <v>132</v>
      </c>
      <c r="AB115" s="135"/>
      <c r="AC115" s="135"/>
      <c r="AD115" s="49">
        <v>0.38</v>
      </c>
      <c r="AE115" s="49"/>
      <c r="AF115" s="49"/>
      <c r="AG115" s="49">
        <v>0.3</v>
      </c>
      <c r="AH115" s="49"/>
      <c r="AI115" s="49"/>
      <c r="AJ115" s="49">
        <v>0.23</v>
      </c>
      <c r="AK115" s="49"/>
      <c r="AL115" s="49"/>
      <c r="AM115" s="49">
        <v>0.09</v>
      </c>
      <c r="AN115" s="49">
        <f>AD115+AG115+AJ115+AM115</f>
        <v>0.99999999999999989</v>
      </c>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9"/>
    </row>
    <row r="116" spans="1:95" s="28" customFormat="1" ht="56.1" customHeight="1" x14ac:dyDescent="0.25">
      <c r="A116" s="235"/>
      <c r="B116" s="160"/>
      <c r="C116" s="160"/>
      <c r="D116" s="171"/>
      <c r="E116" s="171"/>
      <c r="F116" s="245"/>
      <c r="G116" s="149">
        <v>0.1</v>
      </c>
      <c r="H116" s="160"/>
      <c r="I116" s="156" t="s">
        <v>626</v>
      </c>
      <c r="J116" s="143" t="s">
        <v>527</v>
      </c>
      <c r="K116" s="106" t="s">
        <v>580</v>
      </c>
      <c r="L116" s="25" t="s">
        <v>584</v>
      </c>
      <c r="M116" s="149">
        <v>1</v>
      </c>
      <c r="N116" s="78" t="s">
        <v>312</v>
      </c>
      <c r="O116" s="107">
        <v>0.5</v>
      </c>
      <c r="P116" s="79" t="s">
        <v>313</v>
      </c>
      <c r="Q116" s="71" t="s">
        <v>653</v>
      </c>
      <c r="R116" s="71" t="s">
        <v>653</v>
      </c>
      <c r="S116" s="79" t="s">
        <v>314</v>
      </c>
      <c r="T116" s="42" t="s">
        <v>128</v>
      </c>
      <c r="U116" s="79" t="s">
        <v>314</v>
      </c>
      <c r="V116" s="73" t="s">
        <v>29</v>
      </c>
      <c r="W116" s="41" t="s">
        <v>131</v>
      </c>
      <c r="X116" s="47" t="s">
        <v>652</v>
      </c>
      <c r="Y116" s="71" t="s">
        <v>653</v>
      </c>
      <c r="Z116" s="71" t="s">
        <v>653</v>
      </c>
      <c r="AA116" s="72" t="s">
        <v>132</v>
      </c>
      <c r="AB116" s="24"/>
      <c r="AC116" s="24"/>
      <c r="AD116" s="24">
        <v>1</v>
      </c>
      <c r="AE116" s="24"/>
      <c r="AF116" s="24"/>
      <c r="AG116" s="24">
        <v>1</v>
      </c>
      <c r="AH116" s="24"/>
      <c r="AI116" s="24"/>
      <c r="AJ116" s="24">
        <v>1</v>
      </c>
      <c r="AK116" s="24"/>
      <c r="AL116" s="24"/>
      <c r="AM116" s="24">
        <v>1</v>
      </c>
      <c r="AN116" s="24">
        <v>4</v>
      </c>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9"/>
    </row>
    <row r="117" spans="1:95" s="28" customFormat="1" ht="56.1" customHeight="1" x14ac:dyDescent="0.25">
      <c r="A117" s="235"/>
      <c r="B117" s="160"/>
      <c r="C117" s="160"/>
      <c r="D117" s="171"/>
      <c r="E117" s="171"/>
      <c r="F117" s="244"/>
      <c r="G117" s="150"/>
      <c r="H117" s="160"/>
      <c r="I117" s="156"/>
      <c r="J117" s="145"/>
      <c r="K117" s="106" t="s">
        <v>581</v>
      </c>
      <c r="L117" s="25" t="s">
        <v>584</v>
      </c>
      <c r="M117" s="150"/>
      <c r="N117" s="78" t="s">
        <v>382</v>
      </c>
      <c r="O117" s="107">
        <v>0.5</v>
      </c>
      <c r="P117" s="79" t="s">
        <v>383</v>
      </c>
      <c r="Q117" s="71" t="s">
        <v>653</v>
      </c>
      <c r="R117" s="71" t="s">
        <v>653</v>
      </c>
      <c r="S117" s="79" t="s">
        <v>384</v>
      </c>
      <c r="T117" s="73" t="s">
        <v>127</v>
      </c>
      <c r="U117" s="79" t="s">
        <v>385</v>
      </c>
      <c r="V117" s="41" t="s">
        <v>130</v>
      </c>
      <c r="W117" s="71" t="s">
        <v>350</v>
      </c>
      <c r="X117" s="47" t="s">
        <v>652</v>
      </c>
      <c r="Y117" s="71" t="s">
        <v>653</v>
      </c>
      <c r="Z117" s="71" t="s">
        <v>653</v>
      </c>
      <c r="AA117" s="72" t="s">
        <v>133</v>
      </c>
      <c r="AB117" s="47"/>
      <c r="AC117" s="47"/>
      <c r="AD117" s="61"/>
      <c r="AE117" s="47"/>
      <c r="AF117" s="47"/>
      <c r="AG117" s="67">
        <v>1</v>
      </c>
      <c r="AH117" s="67"/>
      <c r="AI117" s="67"/>
      <c r="AJ117" s="67"/>
      <c r="AK117" s="67"/>
      <c r="AL117" s="67"/>
      <c r="AM117" s="67">
        <v>1</v>
      </c>
      <c r="AN117" s="68">
        <v>1</v>
      </c>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9"/>
    </row>
    <row r="118" spans="1:95" s="28" customFormat="1" ht="56.1" customHeight="1" x14ac:dyDescent="0.25">
      <c r="A118" s="235"/>
      <c r="B118" s="160"/>
      <c r="C118" s="160"/>
      <c r="D118" s="171"/>
      <c r="E118" s="171"/>
      <c r="F118" s="245"/>
      <c r="G118" s="149">
        <v>0.1</v>
      </c>
      <c r="H118" s="160"/>
      <c r="I118" s="151" t="s">
        <v>121</v>
      </c>
      <c r="J118" s="143" t="s">
        <v>527</v>
      </c>
      <c r="K118" s="106" t="s">
        <v>582</v>
      </c>
      <c r="L118" s="25" t="s">
        <v>591</v>
      </c>
      <c r="M118" s="149">
        <v>1</v>
      </c>
      <c r="N118" s="34" t="s">
        <v>315</v>
      </c>
      <c r="O118" s="107">
        <v>0.5</v>
      </c>
      <c r="P118" s="34" t="s">
        <v>317</v>
      </c>
      <c r="Q118" s="71" t="s">
        <v>653</v>
      </c>
      <c r="R118" s="71" t="s">
        <v>653</v>
      </c>
      <c r="S118" s="34" t="s">
        <v>319</v>
      </c>
      <c r="T118" s="42" t="s">
        <v>128</v>
      </c>
      <c r="U118" s="101" t="s">
        <v>320</v>
      </c>
      <c r="V118" s="41" t="s">
        <v>29</v>
      </c>
      <c r="W118" s="41" t="s">
        <v>178</v>
      </c>
      <c r="X118" s="47" t="s">
        <v>652</v>
      </c>
      <c r="Y118" s="71" t="s">
        <v>653</v>
      </c>
      <c r="Z118" s="71" t="s">
        <v>653</v>
      </c>
      <c r="AA118" s="47" t="s">
        <v>164</v>
      </c>
      <c r="AB118" s="47"/>
      <c r="AC118" s="47"/>
      <c r="AD118" s="61">
        <v>1</v>
      </c>
      <c r="AE118" s="47"/>
      <c r="AF118" s="47"/>
      <c r="AG118" s="55"/>
      <c r="AH118" s="47"/>
      <c r="AI118" s="47"/>
      <c r="AJ118" s="55"/>
      <c r="AK118" s="47"/>
      <c r="AL118" s="47"/>
      <c r="AM118" s="61"/>
      <c r="AN118" s="63">
        <v>1</v>
      </c>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9"/>
    </row>
    <row r="119" spans="1:95" s="28" customFormat="1" ht="63.75" customHeight="1" x14ac:dyDescent="0.25">
      <c r="A119" s="236"/>
      <c r="B119" s="161"/>
      <c r="C119" s="161"/>
      <c r="D119" s="171"/>
      <c r="E119" s="171"/>
      <c r="F119" s="244"/>
      <c r="G119" s="150"/>
      <c r="H119" s="161"/>
      <c r="I119" s="152"/>
      <c r="J119" s="145"/>
      <c r="K119" s="106" t="s">
        <v>583</v>
      </c>
      <c r="L119" s="25" t="s">
        <v>589</v>
      </c>
      <c r="M119" s="150"/>
      <c r="N119" s="34" t="s">
        <v>316</v>
      </c>
      <c r="O119" s="107">
        <v>0.5</v>
      </c>
      <c r="P119" s="34" t="s">
        <v>318</v>
      </c>
      <c r="Q119" s="71" t="s">
        <v>653</v>
      </c>
      <c r="R119" s="71" t="s">
        <v>653</v>
      </c>
      <c r="S119" s="34" t="s">
        <v>321</v>
      </c>
      <c r="T119" s="42" t="s">
        <v>128</v>
      </c>
      <c r="U119" s="101" t="s">
        <v>322</v>
      </c>
      <c r="V119" s="41" t="s">
        <v>29</v>
      </c>
      <c r="W119" s="41" t="s">
        <v>306</v>
      </c>
      <c r="X119" s="47" t="s">
        <v>652</v>
      </c>
      <c r="Y119" s="71" t="s">
        <v>653</v>
      </c>
      <c r="Z119" s="71" t="s">
        <v>653</v>
      </c>
      <c r="AA119" s="47" t="s">
        <v>164</v>
      </c>
      <c r="AB119" s="47"/>
      <c r="AC119" s="47"/>
      <c r="AD119" s="55"/>
      <c r="AE119" s="47"/>
      <c r="AF119" s="47"/>
      <c r="AG119" s="55"/>
      <c r="AH119" s="47">
        <v>1</v>
      </c>
      <c r="AI119" s="47"/>
      <c r="AJ119" s="55"/>
      <c r="AK119" s="47"/>
      <c r="AL119" s="47"/>
      <c r="AM119" s="76"/>
      <c r="AN119" s="47">
        <v>1</v>
      </c>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9"/>
    </row>
    <row r="120" spans="1:95" s="30" customFormat="1" ht="23.1" customHeight="1" x14ac:dyDescent="0.2">
      <c r="A120" s="205" t="s">
        <v>63</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5"/>
      <c r="CP120" s="205"/>
      <c r="CQ120" s="206"/>
    </row>
    <row r="121" spans="1:95" s="31" customFormat="1" ht="30.95" customHeight="1" x14ac:dyDescent="0.2">
      <c r="A121" s="207" t="s">
        <v>76</v>
      </c>
      <c r="B121" s="207"/>
      <c r="C121" s="207"/>
      <c r="D121" s="207"/>
      <c r="E121" s="207"/>
      <c r="F121" s="207"/>
      <c r="G121" s="207"/>
      <c r="H121" s="207"/>
      <c r="I121" s="207"/>
      <c r="J121" s="207"/>
      <c r="K121" s="207"/>
      <c r="L121" s="207"/>
      <c r="M121" s="207"/>
      <c r="N121" s="208" t="s">
        <v>77</v>
      </c>
      <c r="O121" s="208"/>
      <c r="P121" s="208"/>
      <c r="Q121" s="208"/>
      <c r="R121" s="208"/>
      <c r="S121" s="208"/>
      <c r="T121" s="208"/>
      <c r="U121" s="208"/>
      <c r="V121" s="208"/>
      <c r="W121" s="208"/>
      <c r="X121" s="209" t="s">
        <v>64</v>
      </c>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row>
    <row r="122" spans="1:95" s="32" customFormat="1" x14ac:dyDescent="0.2">
      <c r="A122" s="211" t="s">
        <v>65</v>
      </c>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c r="CP122" s="212"/>
      <c r="CQ122" s="212"/>
    </row>
    <row r="123" spans="1:95" s="32" customFormat="1" ht="15.75" customHeight="1" x14ac:dyDescent="0.25">
      <c r="A123" s="213" t="s">
        <v>66</v>
      </c>
      <c r="B123" s="214"/>
      <c r="C123" s="214"/>
      <c r="D123" s="214"/>
      <c r="E123" s="214"/>
      <c r="F123" s="214"/>
      <c r="G123" s="214"/>
      <c r="H123" s="214"/>
      <c r="I123" s="214"/>
      <c r="J123" s="214"/>
      <c r="K123" s="214"/>
      <c r="L123" s="214"/>
      <c r="M123" s="215"/>
      <c r="N123" s="216" t="s">
        <v>67</v>
      </c>
      <c r="O123" s="216"/>
      <c r="P123" s="216"/>
      <c r="Q123" s="216"/>
      <c r="R123" s="216"/>
      <c r="S123" s="216"/>
      <c r="T123" s="216"/>
      <c r="U123" s="216"/>
      <c r="V123" s="217" t="s">
        <v>68</v>
      </c>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6" t="s">
        <v>78</v>
      </c>
      <c r="BD123" s="216"/>
      <c r="BE123" s="216"/>
      <c r="BF123" s="216"/>
      <c r="BG123" s="216"/>
      <c r="BH123" s="216"/>
      <c r="BI123" s="216"/>
      <c r="BJ123" s="216"/>
      <c r="BK123" s="216"/>
      <c r="BL123" s="216"/>
      <c r="BM123" s="216"/>
      <c r="BN123" s="216"/>
      <c r="BO123" s="216"/>
      <c r="BP123" s="216"/>
      <c r="BQ123" s="216"/>
      <c r="BR123" s="216"/>
      <c r="BS123" s="216"/>
      <c r="BT123" s="216"/>
      <c r="BU123" s="216"/>
      <c r="BV123" s="216"/>
      <c r="BW123" s="216"/>
      <c r="BX123" s="216"/>
      <c r="BY123" s="216"/>
      <c r="BZ123" s="216"/>
      <c r="CA123" s="216"/>
      <c r="CB123" s="216"/>
      <c r="CC123" s="216"/>
      <c r="CD123" s="216"/>
      <c r="CE123" s="216"/>
      <c r="CF123" s="216"/>
      <c r="CG123" s="216"/>
      <c r="CH123" s="216"/>
      <c r="CI123" s="216"/>
      <c r="CJ123" s="216"/>
      <c r="CK123" s="216"/>
      <c r="CL123" s="216"/>
      <c r="CM123" s="216"/>
      <c r="CN123" s="216"/>
      <c r="CO123" s="216"/>
      <c r="CP123" s="216"/>
      <c r="CQ123" s="213"/>
    </row>
    <row r="124" spans="1:95" s="32" customFormat="1" ht="24" customHeight="1" x14ac:dyDescent="0.25">
      <c r="A124" s="201">
        <v>9</v>
      </c>
      <c r="B124" s="202"/>
      <c r="C124" s="202"/>
      <c r="D124" s="202"/>
      <c r="E124" s="202"/>
      <c r="F124" s="202"/>
      <c r="G124" s="202"/>
      <c r="H124" s="202"/>
      <c r="I124" s="202"/>
      <c r="J124" s="202"/>
      <c r="K124" s="202"/>
      <c r="L124" s="202"/>
      <c r="M124" s="203"/>
      <c r="N124" s="204" t="s">
        <v>69</v>
      </c>
      <c r="O124" s="204"/>
      <c r="P124" s="204"/>
      <c r="Q124" s="204"/>
      <c r="R124" s="204"/>
      <c r="S124" s="204"/>
      <c r="T124" s="204"/>
      <c r="U124" s="204"/>
      <c r="V124" s="193" t="s">
        <v>70</v>
      </c>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5">
        <v>10</v>
      </c>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6"/>
    </row>
    <row r="125" spans="1:95" s="32" customFormat="1" ht="29.25" customHeight="1" x14ac:dyDescent="0.25">
      <c r="A125" s="201">
        <v>10</v>
      </c>
      <c r="B125" s="202"/>
      <c r="C125" s="202"/>
      <c r="D125" s="202"/>
      <c r="E125" s="202"/>
      <c r="F125" s="202"/>
      <c r="G125" s="202"/>
      <c r="H125" s="202"/>
      <c r="I125" s="202"/>
      <c r="J125" s="202"/>
      <c r="K125" s="202"/>
      <c r="L125" s="202"/>
      <c r="M125" s="203"/>
      <c r="N125" s="204" t="s">
        <v>71</v>
      </c>
      <c r="O125" s="204"/>
      <c r="P125" s="204"/>
      <c r="Q125" s="204"/>
      <c r="R125" s="204"/>
      <c r="S125" s="204"/>
      <c r="T125" s="204"/>
      <c r="U125" s="204"/>
      <c r="V125" s="193" t="s">
        <v>72</v>
      </c>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5">
        <v>11</v>
      </c>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6"/>
    </row>
    <row r="126" spans="1:95" s="32" customFormat="1" ht="29.25" customHeight="1" x14ac:dyDescent="0.25">
      <c r="A126" s="187">
        <v>11</v>
      </c>
      <c r="B126" s="188"/>
      <c r="C126" s="188"/>
      <c r="D126" s="188"/>
      <c r="E126" s="188"/>
      <c r="F126" s="188"/>
      <c r="G126" s="188"/>
      <c r="H126" s="188"/>
      <c r="I126" s="188"/>
      <c r="J126" s="188"/>
      <c r="K126" s="188"/>
      <c r="L126" s="188"/>
      <c r="M126" s="189"/>
      <c r="N126" s="190" t="s">
        <v>73</v>
      </c>
      <c r="O126" s="191"/>
      <c r="P126" s="191"/>
      <c r="Q126" s="191"/>
      <c r="R126" s="191"/>
      <c r="S126" s="191"/>
      <c r="T126" s="191"/>
      <c r="U126" s="192"/>
      <c r="V126" s="193">
        <v>44023</v>
      </c>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5">
        <v>12</v>
      </c>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6"/>
    </row>
    <row r="127" spans="1:95" s="32" customFormat="1" ht="15.75" customHeight="1" x14ac:dyDescent="0.25">
      <c r="A127" s="187">
        <v>12</v>
      </c>
      <c r="B127" s="188"/>
      <c r="C127" s="188"/>
      <c r="D127" s="188"/>
      <c r="E127" s="188"/>
      <c r="F127" s="188"/>
      <c r="G127" s="188"/>
      <c r="H127" s="188"/>
      <c r="I127" s="188"/>
      <c r="J127" s="188"/>
      <c r="K127" s="188"/>
      <c r="L127" s="188"/>
      <c r="M127" s="189"/>
      <c r="N127" s="190" t="s">
        <v>74</v>
      </c>
      <c r="O127" s="191"/>
      <c r="P127" s="191"/>
      <c r="Q127" s="191"/>
      <c r="R127" s="191"/>
      <c r="S127" s="191"/>
      <c r="T127" s="191"/>
      <c r="U127" s="192"/>
      <c r="V127" s="193">
        <v>44215</v>
      </c>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5">
        <v>13</v>
      </c>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6"/>
    </row>
    <row r="128" spans="1:95" s="32" customFormat="1" ht="15.75" customHeight="1" x14ac:dyDescent="0.25">
      <c r="A128" s="187">
        <v>13</v>
      </c>
      <c r="B128" s="188"/>
      <c r="C128" s="188"/>
      <c r="D128" s="188"/>
      <c r="E128" s="188"/>
      <c r="F128" s="188"/>
      <c r="G128" s="188"/>
      <c r="H128" s="188"/>
      <c r="I128" s="188"/>
      <c r="J128" s="188"/>
      <c r="K128" s="188"/>
      <c r="L128" s="188"/>
      <c r="M128" s="189"/>
      <c r="N128" s="197" t="s">
        <v>75</v>
      </c>
      <c r="O128" s="198"/>
      <c r="P128" s="198"/>
      <c r="Q128" s="198"/>
      <c r="R128" s="198"/>
      <c r="S128" s="198"/>
      <c r="T128" s="198"/>
      <c r="U128" s="199"/>
      <c r="V128" s="193">
        <v>44281</v>
      </c>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6">
        <v>14</v>
      </c>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row>
  </sheetData>
  <mergeCells count="138">
    <mergeCell ref="A60:A119"/>
    <mergeCell ref="F6:F9"/>
    <mergeCell ref="F10:F30"/>
    <mergeCell ref="F53:F59"/>
    <mergeCell ref="F60:F119"/>
    <mergeCell ref="C53:C59"/>
    <mergeCell ref="C60:C119"/>
    <mergeCell ref="B6:B9"/>
    <mergeCell ref="B10:B30"/>
    <mergeCell ref="B53:B59"/>
    <mergeCell ref="B60:B119"/>
    <mergeCell ref="E6:E9"/>
    <mergeCell ref="E10:E30"/>
    <mergeCell ref="C6:C9"/>
    <mergeCell ref="C10:C30"/>
    <mergeCell ref="D60:D119"/>
    <mergeCell ref="E53:E119"/>
    <mergeCell ref="D6:D9"/>
    <mergeCell ref="D10:D30"/>
    <mergeCell ref="D53:D59"/>
    <mergeCell ref="F31:F52"/>
    <mergeCell ref="A31:A52"/>
    <mergeCell ref="B31:B52"/>
    <mergeCell ref="C31:C52"/>
    <mergeCell ref="A1:B3"/>
    <mergeCell ref="C1:BL1"/>
    <mergeCell ref="BM1:CQ3"/>
    <mergeCell ref="C2:BL2"/>
    <mergeCell ref="C3:BL3"/>
    <mergeCell ref="A4:D4"/>
    <mergeCell ref="F4:M4"/>
    <mergeCell ref="N4:W4"/>
    <mergeCell ref="X4:X5"/>
    <mergeCell ref="Y4:Y5"/>
    <mergeCell ref="Z4:Z5"/>
    <mergeCell ref="AA4:AA5"/>
    <mergeCell ref="AB4:AM4"/>
    <mergeCell ref="AN4:AN5"/>
    <mergeCell ref="AO4:BL4"/>
    <mergeCell ref="BM4:CQ4"/>
    <mergeCell ref="A124:M124"/>
    <mergeCell ref="N124:U124"/>
    <mergeCell ref="V124:BB124"/>
    <mergeCell ref="BC124:CQ124"/>
    <mergeCell ref="A120:CQ120"/>
    <mergeCell ref="A121:M121"/>
    <mergeCell ref="N121:W121"/>
    <mergeCell ref="X121:CQ121"/>
    <mergeCell ref="A122:CQ122"/>
    <mergeCell ref="A123:M123"/>
    <mergeCell ref="N123:U123"/>
    <mergeCell ref="V123:BB123"/>
    <mergeCell ref="BC123:CQ123"/>
    <mergeCell ref="A127:M127"/>
    <mergeCell ref="N127:U127"/>
    <mergeCell ref="V127:BB127"/>
    <mergeCell ref="BC127:CQ127"/>
    <mergeCell ref="A128:M128"/>
    <mergeCell ref="N128:U128"/>
    <mergeCell ref="V128:BB128"/>
    <mergeCell ref="BC128:CQ128"/>
    <mergeCell ref="A125:M125"/>
    <mergeCell ref="N125:U125"/>
    <mergeCell ref="V125:BB125"/>
    <mergeCell ref="BC125:CQ125"/>
    <mergeCell ref="A126:M126"/>
    <mergeCell ref="N126:U126"/>
    <mergeCell ref="V126:BB126"/>
    <mergeCell ref="BC126:CQ126"/>
    <mergeCell ref="D31:D52"/>
    <mergeCell ref="E31:E52"/>
    <mergeCell ref="A6:A30"/>
    <mergeCell ref="I6:I9"/>
    <mergeCell ref="I10:I13"/>
    <mergeCell ref="I18:I20"/>
    <mergeCell ref="I21:I23"/>
    <mergeCell ref="G54:G59"/>
    <mergeCell ref="A53:A59"/>
    <mergeCell ref="I14:I17"/>
    <mergeCell ref="I54:I59"/>
    <mergeCell ref="I25:I28"/>
    <mergeCell ref="I29:I30"/>
    <mergeCell ref="I51:I52"/>
    <mergeCell ref="I40:I50"/>
    <mergeCell ref="I31:I39"/>
    <mergeCell ref="H6:H9"/>
    <mergeCell ref="H10:H30"/>
    <mergeCell ref="H31:H52"/>
    <mergeCell ref="H53:H59"/>
    <mergeCell ref="G6:G9"/>
    <mergeCell ref="G10:G13"/>
    <mergeCell ref="G14:G17"/>
    <mergeCell ref="G18:G20"/>
    <mergeCell ref="G21:G23"/>
    <mergeCell ref="G25:G28"/>
    <mergeCell ref="G29:G30"/>
    <mergeCell ref="G31:G39"/>
    <mergeCell ref="G40:G50"/>
    <mergeCell ref="G51:G52"/>
    <mergeCell ref="M51:M52"/>
    <mergeCell ref="M54:M59"/>
    <mergeCell ref="M61:M63"/>
    <mergeCell ref="J51:J52"/>
    <mergeCell ref="J54:J59"/>
    <mergeCell ref="M69:M115"/>
    <mergeCell ref="M116:M117"/>
    <mergeCell ref="M118:M119"/>
    <mergeCell ref="G61:G63"/>
    <mergeCell ref="G69:G115"/>
    <mergeCell ref="G116:G117"/>
    <mergeCell ref="G118:G119"/>
    <mergeCell ref="I118:I119"/>
    <mergeCell ref="I61:I63"/>
    <mergeCell ref="I116:I117"/>
    <mergeCell ref="J61:J63"/>
    <mergeCell ref="J69:J115"/>
    <mergeCell ref="J116:J117"/>
    <mergeCell ref="J118:J119"/>
    <mergeCell ref="H60:H119"/>
    <mergeCell ref="I69:I115"/>
    <mergeCell ref="M6:M9"/>
    <mergeCell ref="M10:M13"/>
    <mergeCell ref="M14:M17"/>
    <mergeCell ref="M18:M20"/>
    <mergeCell ref="M21:M23"/>
    <mergeCell ref="M25:M28"/>
    <mergeCell ref="M29:M30"/>
    <mergeCell ref="M31:M39"/>
    <mergeCell ref="M40:M50"/>
    <mergeCell ref="J6:J9"/>
    <mergeCell ref="J10:J13"/>
    <mergeCell ref="J14:J17"/>
    <mergeCell ref="J18:J20"/>
    <mergeCell ref="J21:J23"/>
    <mergeCell ref="J25:J28"/>
    <mergeCell ref="J29:J30"/>
    <mergeCell ref="J31:J39"/>
    <mergeCell ref="J40:J50"/>
  </mergeCells>
  <dataValidations count="39">
    <dataValidation allowBlank="1" showInputMessage="1" showErrorMessage="1" prompt="Diligenciar el cumplimiento del reporte Total al Indicador al PAI" sqref="CP5" xr:uid="{00000000-0002-0000-0000-000000000000}"/>
    <dataValidation allowBlank="1" showInputMessage="1" showErrorMessage="1" prompt="Diligenciar el avance del reporte del indicador dependiendo la frecuencia" sqref="CO5" xr:uid="{00000000-0002-0000-0000-000001000000}"/>
    <dataValidation allowBlank="1" showInputMessage="1" showErrorMessage="1" prompt="Diligenciar la calificación entre 0% o 25% de acuerdo a los criterios Recopilación de datos y evidencia( PIN-MA-04) " sqref="AQ5:AT5 AW5:AZ5 BC5:BF5 BI5:BL5 BW5:BZ5 CK5:CN5 BP5:BS5 CD5:CG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CB5 BU5 CI5" xr:uid="{00000000-0002-0000-0000-000003000000}"/>
    <dataValidation allowBlank="1" showInputMessage="1" showErrorMessage="1" prompt="Diligenciar el Avance Obtenido en reporte del Indicador (PAI)" sqref="AO5 AU5 BA5 BG5 BM5 BT5 CA5 CH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Q4" xr:uid="{00000000-0002-0000-0000-000017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Q5" xr:uid="{00000000-0002-0000-0000-000025000000}"/>
    <dataValidation allowBlank="1" showInputMessage="1" showErrorMessage="1" prompt="Diligenciar las observaciones encontradas en la califcación de seguimiento al reporte del indicador en PAI. Esta casilla es de uso interno y no es publicada en página web." sqref="BO5 BV5 CC5 CJ5" xr:uid="{00000000-0002-0000-0000-000026000000}"/>
  </dataValidations>
  <pageMargins left="0.70866141732283472" right="0.70866141732283472" top="0.74803149606299213" bottom="0.74803149606299213" header="0.31496062992125984" footer="0.31496062992125984"/>
  <pageSetup paperSize="9" scale="1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CB438-0CC6-4779-A88A-59073BC8219B}">
  <ds:schemaRefs>
    <ds:schemaRef ds:uri="http://schemas.microsoft.com/office/2006/metadata/properties"/>
    <ds:schemaRef ds:uri="http://purl.org/dc/elements/1.1/"/>
    <ds:schemaRef ds:uri="064f8d83-cd3d-4047-8342-439f687ba7bb"/>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b790530-1ba2-4951-8fed-59066bd9eda7"/>
    <ds:schemaRef ds:uri="http://www.w3.org/XML/1998/namespace"/>
    <ds:schemaRef ds:uri="http://purl.org/dc/dcmitype/"/>
    <ds:schemaRef ds:uri="http://schemas.microsoft.com/sharepoint/v3"/>
  </ds:schemaRefs>
</ds:datastoreItem>
</file>

<file path=customXml/itemProps2.xml><?xml version="1.0" encoding="utf-8"?>
<ds:datastoreItem xmlns:ds="http://schemas.openxmlformats.org/officeDocument/2006/customXml" ds:itemID="{36BA0570-5026-4B56-B001-A6FF6F2D1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669F65-1DCB-4673-A014-C68A55F5D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Juliet Morera González</dc:creator>
  <cp:lastModifiedBy>Gina Margarita Diaz Lobo</cp:lastModifiedBy>
  <dcterms:created xsi:type="dcterms:W3CDTF">2021-03-16T20:11:46Z</dcterms:created>
  <dcterms:modified xsi:type="dcterms:W3CDTF">2022-03-03T17:07:11Z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