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gina.diaz\AppData\Local\Microsoft\Windows\INetCache\Content.Outlook\1NJ4PA5D\"/>
    </mc:Choice>
  </mc:AlternateContent>
  <xr:revisionPtr revIDLastSave="0" documentId="13_ncr:1_{181B453B-48AE-4F49-831F-453690C08F6C}" xr6:coauthVersionLast="45" xr6:coauthVersionMax="45" xr10:uidLastSave="{00000000-0000-0000-0000-000000000000}"/>
  <bookViews>
    <workbookView xWindow="-120" yWindow="-120" windowWidth="20730" windowHeight="11160" xr2:uid="{00000000-000D-0000-FFFF-FFFF00000000}"/>
  </bookViews>
  <sheets>
    <sheet name="DEP-FT-36 VX" sheetId="1" r:id="rId1"/>
  </sheets>
  <definedNames>
    <definedName name="_xlnm._FilterDatabase" localSheetId="0" hidden="1">'DEP-FT-36 VX'!$A$5:$CQ$128</definedName>
    <definedName name="_xlnm.Print_Area" localSheetId="0">'DEP-FT-36 VX'!$A$1:$CQ$128</definedName>
    <definedName name="IDENTIFICADOR" comment="Identificador numerico a que objetivo estrategico y a que estrategia institucional aporta la actividad definida" localSheetId="0">'DEP-FT-36 VX'!$K$5</definedName>
    <definedName name="IDENTIFICADOR" comment="Identificador numerico a que objetivo estrategico y a que estrategia institucional aporta la actividad definid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N11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author>
    <author>tc={F9C7F956-3325-46C2-A4CD-4E457A561C7A}</author>
    <author>tc={C8F4995C-B5A6-412B-85FB-33DE72E71CB1}</author>
    <author>tc={997AB4C1-129F-4025-8F3E-5F80D074108A}</author>
  </authors>
  <commentList>
    <comment ref="AB4" authorId="0" shapeId="0" xr:uid="{00000000-0006-0000-0000-000001000000}">
      <text>
        <r>
          <rPr>
            <b/>
            <sz val="9"/>
            <color indexed="81"/>
            <rFont val="Tahoma"/>
            <family val="2"/>
          </rPr>
          <t>pamela:</t>
        </r>
        <r>
          <rPr>
            <sz val="9"/>
            <color indexed="81"/>
            <rFont val="Tahoma"/>
            <family val="2"/>
          </rPr>
          <t xml:space="preserve">
mes de la vigencia programada para ejecutar la actividad</t>
        </r>
      </text>
    </comment>
    <comment ref="S96" authorId="1" shapeId="0" xr:uid="{F9C7F956-3325-46C2-A4CD-4E457A561C7A}">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la meta segun aprobación coordinadora GPIGI CE del 9 de febrero 2022</t>
      </text>
    </comment>
    <comment ref="S97" authorId="2" shapeId="0" xr:uid="{C8F4995C-B5A6-412B-85FB-33DE72E71CB1}">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la meta segun aprobación coordinadora GPIGI CE del 9 de febrero 2022</t>
      </text>
    </comment>
    <comment ref="S100" authorId="3" shapeId="0" xr:uid="{997AB4C1-129F-4025-8F3E-5F80D074108A}">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la meta segun aprobación coordinadora GPIGI CE del 9 de febrero 2022</t>
      </text>
    </comment>
  </commentList>
</comments>
</file>

<file path=xl/sharedStrings.xml><?xml version="1.0" encoding="utf-8"?>
<sst xmlns="http://schemas.openxmlformats.org/spreadsheetml/2006/main" count="1899" uniqueCount="669">
  <si>
    <t>PLAN DE ACCIÓN INSTITUCIONAL</t>
  </si>
  <si>
    <t>DIRECCIONAMIENTO ESTRATÉGICO Y PLANEACIÓN</t>
  </si>
  <si>
    <t>UNIDAD NACIONAL DE PROTECCIÓN</t>
  </si>
  <si>
    <t>PLAN NACIONAL DE DESARROLLO</t>
  </si>
  <si>
    <t>PLAN ESTRATÉGICO SECTORIAL</t>
  </si>
  <si>
    <t>PLAN ESTRATÉGICO INSTITUCIONAL- PEI</t>
  </si>
  <si>
    <t>PLAN DE ACCIÓN INSTITUCIONAL - PAI</t>
  </si>
  <si>
    <r>
      <t xml:space="preserve">PLANES INSTITUCIONALES ASOCIADOS 
</t>
    </r>
    <r>
      <rPr>
        <sz val="12"/>
        <color theme="1"/>
        <rFont val="Arial"/>
        <family val="2"/>
      </rPr>
      <t>(Decreto 612 de 2018)</t>
    </r>
  </si>
  <si>
    <t>PROYECTO DE INVERSIÓN ASOCIADO</t>
  </si>
  <si>
    <t>MONTO PROYECTO DE INVERSIÓN</t>
  </si>
  <si>
    <t>Frecuencia Reporte</t>
  </si>
  <si>
    <t>PLANEADOR ANUAL - PAI</t>
  </si>
  <si>
    <t>Meta</t>
  </si>
  <si>
    <t>SEGUIMIENTO PRIMERA LÍNEA</t>
  </si>
  <si>
    <t>SEGUIMIENTO SEGUNDA LÍNEA</t>
  </si>
  <si>
    <t>Pacto</t>
  </si>
  <si>
    <t>Línea Estratégica</t>
  </si>
  <si>
    <t>Objetivo PND</t>
  </si>
  <si>
    <t>Estrategia PND</t>
  </si>
  <si>
    <t>Objetivo Sectorial</t>
  </si>
  <si>
    <t>Objetivos Estratégicos Institucionales</t>
  </si>
  <si>
    <t>Peso de la estrategia frente al objetivo estratégico institucional</t>
  </si>
  <si>
    <t>Estrategias Institucionales</t>
  </si>
  <si>
    <t>Indicador (impacto) de la Estrategia Institucional</t>
  </si>
  <si>
    <t>Identificador</t>
  </si>
  <si>
    <t>Perspectiva del Cuadro de Mando Integral</t>
  </si>
  <si>
    <t>Peso de la actividad con respecto a la estrategia</t>
  </si>
  <si>
    <t>Actividades</t>
  </si>
  <si>
    <t>Peso de la actividad</t>
  </si>
  <si>
    <t>Producto</t>
  </si>
  <si>
    <t>Presupuesto asignado</t>
  </si>
  <si>
    <t>Proyecto de inversión relacionado</t>
  </si>
  <si>
    <t>Indicador</t>
  </si>
  <si>
    <t>Unidad de Medida</t>
  </si>
  <si>
    <t>Formula del Indicador</t>
  </si>
  <si>
    <t>Tipo de Indicador</t>
  </si>
  <si>
    <t>Proceso Responsable</t>
  </si>
  <si>
    <t>Enero</t>
  </si>
  <si>
    <t>Febrero</t>
  </si>
  <si>
    <t>Marzo</t>
  </si>
  <si>
    <t>Abril</t>
  </si>
  <si>
    <t>Mayo</t>
  </si>
  <si>
    <t>Junio</t>
  </si>
  <si>
    <t>Julio</t>
  </si>
  <si>
    <t>Agosto</t>
  </si>
  <si>
    <t>Septiembre</t>
  </si>
  <si>
    <t>Octubre</t>
  </si>
  <si>
    <t>Noviembre</t>
  </si>
  <si>
    <t>Diciembre</t>
  </si>
  <si>
    <t>Avance I Reporte PAI</t>
  </si>
  <si>
    <t>Nivel de Conformidad</t>
  </si>
  <si>
    <t>SOPORTADO (25%)</t>
  </si>
  <si>
    <t>VERAZ (25%)</t>
  </si>
  <si>
    <t>OPORTUNO (25%)</t>
  </si>
  <si>
    <t>VALIDADO (25%)</t>
  </si>
  <si>
    <t>Avance II Reporte PAI</t>
  </si>
  <si>
    <t>Avance III Reporte PAI</t>
  </si>
  <si>
    <t>Avance IV Reporte PAI</t>
  </si>
  <si>
    <t>Nivel de Conformidad del Seguimiento</t>
  </si>
  <si>
    <t>Observaciones</t>
  </si>
  <si>
    <t>Avance Acumulado</t>
  </si>
  <si>
    <t>Porcentaje de Avance Total 
 PAI</t>
  </si>
  <si>
    <t>Cumplimiento de la Estrategia del PEI</t>
  </si>
  <si>
    <t xml:space="preserve">ARCHÍVESE EN: </t>
  </si>
  <si>
    <r>
      <rPr>
        <b/>
        <sz val="10"/>
        <color theme="1"/>
        <rFont val="Arial"/>
        <family val="2"/>
      </rPr>
      <t xml:space="preserve">Página </t>
    </r>
    <r>
      <rPr>
        <sz val="10"/>
        <color theme="1"/>
        <rFont val="Arial"/>
        <family val="2"/>
      </rPr>
      <t>1 de 1</t>
    </r>
  </si>
  <si>
    <t xml:space="preserve"> CONTROL DE CAMBIOS</t>
  </si>
  <si>
    <t>VERSIÓN INICIAL</t>
  </si>
  <si>
    <t>DESCRIPCIÓN DE LA CREACIÓN O CAMBIO DEL DOCUMENTO</t>
  </si>
  <si>
    <t>FECHA</t>
  </si>
  <si>
    <t xml:space="preserve">Se modifica ya que se debe adoptar al nuevo Plan de Desarrollo nacional, para integrar todos los planes y unificar informes </t>
  </si>
  <si>
    <t>31/01/2019</t>
  </si>
  <si>
    <t>Se modifica ya que se ve la necesidad de hacerla más sencilla para su diligenciamiento, además de adaptarla al instructivo de elaboración de documentos. Se incluyen campos que anteriormente no existían como son Identificador, Proyecto de Inversión Asociado, Monto Proyecto de Inversión y Metas entre otros; Se adiciona un mensaje de entrada en algunas casillas con el fin de orientar a los usuarios en el diligenciamiento del formato.</t>
  </si>
  <si>
    <t>23/01/2019</t>
  </si>
  <si>
    <t>Se modifica el formato con el fin de ajustarlo conforme a los Lineamientos establecidos en los manuales de Indicadores y Planes</t>
  </si>
  <si>
    <t>Se modifica incluyéndole la casilla de peso de la estrategia frente al objetivo estratégico institucional, adicional se ajustaron los comentarios de las casillas para fácil diligenciamiento</t>
  </si>
  <si>
    <t>Se modifica ajustando el instructivo de la casilla de observaciones y adicional se eliminan las casillas de acumulado y avance del PAI y del PEI para la primera línea de defensa ya que es un aspecto a diligenciar solo por la segunda línea de defensa.</t>
  </si>
  <si>
    <t>DEP-FT-36/V14</t>
  </si>
  <si>
    <t>Oficialización:  26/03/2021</t>
  </si>
  <si>
    <t>VERSIÓN FINAL</t>
  </si>
  <si>
    <t>Formular e implementar la P.P nacional de prevención y protección de líderes sociales y comunales, periodistas y defensoras de D.H, acorde con los lineamientos del objetivo 
Las entidades nacionales que hacen parte del sistema nacional de derechos humanos y que cuenten con políticas públicas en materia de derechos humanos formularán y coordinarán la implementación de sus planes de acción y seguimiento</t>
  </si>
  <si>
    <t>Formular e implementar la P.P nacional de prevención y protección de líderes sociales y comunales, periodistas y defensoras de D.H, acorde con los lineamientos del objetivo 
La red de participación cívica se convertirá en un mecanismo mediante el cual el gobierno nacional podrá conocer de forma permanente y en tiempo real las preocupaciones nacionales, regionales y municipales de seguridad.</t>
  </si>
  <si>
    <t xml:space="preserve">Hacia la redefinición de una estrategia de convivencia pacífica y seguridad ciudadana
Las alertas tempranas que sean emitidas con los mecanismos dispuestos para ello serán atendidas con carácter de urgencia por parte de Min Interior y Min Defensa. del mismo modo, la consejería de seguridad nacional y la consejería de derechos humanos harán seguimiento a las medidas que se adopten para su atención.
Reducir el tiempo de respuesta promedio entre solicitud y aprobación de medidas de protección para defensores de derechos humanos y otras poblaciones previstas en el marco del decreto 1066 de 2015
Buscar la incorporación del enfoque diferencial en los planes integrales de seguridad y convivencia ciudadana, y la intervención de la unidad nacional de protección para la prevención y la protección de los ciudadanos LGBTI, en particular de los líderes y defensores de derechos humanos
</t>
  </si>
  <si>
    <t xml:space="preserve">Formular e implementar la P.P nacional de prevención y protección de líderes sociales y comunales, periodistas y defensoras de D.H, acorde con los lineamientos del objetivo
Buscar la incorporación del enfoque diferencial en los planes integrales de seguridad y convivencia ciudadana, y la intervención de la unidad nacional de protección para la prevención y la protección de los ciudadanos LGBTI, en particular de los líderes y defensores de derechos humanos
Participación y construcción de convivencia
</t>
  </si>
  <si>
    <t xml:space="preserve">Construir herramientas de documentación, medición y evaluación específicos para iniciativas de innovación en el sector público, que valoren resultados y procesos, integren evidencia cuantitativa y cualitativa y conduzcan a resultados que sean ampliamente divulgados para soportar la confianza institucional y ciudadana
Construir un modelo para la evaluación de la gestión y el desempeño de equipos de innovación pública que contribuya a fortalecer la dimensión de gestión del conocimiento y la innovación en el modelo integrado de planeación y gestión (MIPG)
</t>
  </si>
  <si>
    <t xml:space="preserve">Pacto por la vida (protección a personas y comunidades en riesgo)
Una apuesta por el goce efectivo de los derechos de los colombianos
</t>
  </si>
  <si>
    <t>Pacto por la vida (protección a personas y comunidades en riesgo)
Red de participación cívica</t>
  </si>
  <si>
    <t xml:space="preserve">Pacto por la vida (protección a personas y comunidades en riesgo)
Fortalecer la institucionalidad encargada de
la prevención, atención y protección de las mujeres
víctimas de la violencia de género
</t>
  </si>
  <si>
    <t xml:space="preserve">Fortalecer la institucionalidad encargada de la prevención, atención y protección de las mujeres víctimas de la violencia de género
Pacto por la vida (protección a personas y comunidades en riesgo)
Implementar medidas de protección con enfoque étnico y de género
</t>
  </si>
  <si>
    <t>Gestionar el conocimiento y los aprendizajes para crear valor público</t>
  </si>
  <si>
    <t>Promover y proteger los derechos humanos, especialmente la vida, la libertad, la seguridad, así como los derechos de autor y conexos, fundamentados en la cultura de legalidad y emprendimiento.</t>
  </si>
  <si>
    <t>Fortalecer la Gestión y desempeño del Sector Interior</t>
  </si>
  <si>
    <t xml:space="preserve">Seguridad, autoridad y orden para la libertad: defensa nacional, seguridad ciudadana y colaboración ciudadana
Imperio de la ley: derechos humanos, justicia accesible, oportuna y en toda Colombia, para todos
</t>
  </si>
  <si>
    <t>Seguridad, autoridad y orden para la libertad: defensa nacional, seguridad ciudadana y colaboración ciudadana</t>
  </si>
  <si>
    <t xml:space="preserve">Seguridad, autoridad y orden para la libertad: defensa nacional, seguridad ciudadana y colaboración ciudadana
Derecho de las mujeres a una vida libre de violencias
</t>
  </si>
  <si>
    <t>Innovación pública para un país moderno</t>
  </si>
  <si>
    <t>Pacto por la legalidad: Seguridad efectiva y justicia transparente para que todos vivamos con libertad y en democracia</t>
  </si>
  <si>
    <t xml:space="preserve">Pacto por la legalidad: Seguridad efectiva y justicia transparente para que todos vivamos con libertad y en democracia
Pacto de equidad para las mujeres
</t>
  </si>
  <si>
    <t xml:space="preserve">Pacto por la legalidad: seguridad efectiva y justicia transparente para que todos vivamos con libertad y en democracia
Pacto de equidad para las mujeres
Pacto por la equidad de oportunidades para grupos étnicos
</t>
  </si>
  <si>
    <t>1. Propender por una cultura de respeto y garantía de los derechos humanos, que contribuya al proceso de construcción de paz.</t>
  </si>
  <si>
    <t>2. Fortalecer la capacidad institucional para identificar oportunamente las amenazas, riesgos y vulnerabilidades a las cuales están expuestas las poblaciones objeto.</t>
  </si>
  <si>
    <t>3. Gestionar soluciones estratégicas que contribuyan a la garantía efectiva al derecho a la vida, libertad y seguridad de las poblaciones objeto y optimizar los tiempos de respuesta en la ruta de protección.</t>
  </si>
  <si>
    <t>4. Fortalecer las capacidades institucionales para la inclusión de los enfoques diferenciales en los procesos misionales.</t>
  </si>
  <si>
    <t>5. Fortalecer la entidad a través de la implementación de las políticas de desempeño institucional de MIPG y las mejores prácticas que generen valor público a nuestra población objeto y grupos de interés.</t>
  </si>
  <si>
    <t>1. Fortalecer y acompañar estrategias de pedagogía social y gestión para el ejercicio de los derechos humanos, teniendo en cuenta los enfoques diferenciales</t>
  </si>
  <si>
    <t>2. Incorporar el análisis de contexto como mecanismo para la identificación anticipada o temprana de las amenazas, riesgos y vulnerabilidades de las poblaciones objeto.</t>
  </si>
  <si>
    <t>3. Asistir técnicamente y en lo de sus competencias junto con las demás entidades corresponsables en la formulación y desarrollo de mecanismos o planes de prevención y protección</t>
  </si>
  <si>
    <t>5.Participar en los diferentes espacios e instancias de prevención y/o protección de competencia de la UNP</t>
  </si>
  <si>
    <t>6.Apoyar la Evaluación de los Programas de Protección</t>
  </si>
  <si>
    <t>7.Consolidar y poner en marcha el observatorio de información</t>
  </si>
  <si>
    <t>8.Contribuir en la identificación efectiva de actores amenazantes y desmantelamiento de organizaciones y conductas criminales</t>
  </si>
  <si>
    <t>9. Reducir el tiempo de respuesta promedio entre la solicitud, aprobación, recomendación y la implementación de medidas de protección  en la ruta individual para defensores de derechos humanos y otras poblaciones previstas en el marco del decreto 1066 de 2015.</t>
  </si>
  <si>
    <t>10. Actuar de manera eficiente y eficaz en las rutas de protección</t>
  </si>
  <si>
    <t>12. Fortalecer los conocimientos de los funcionarios y colaboradores frente a los enfoques diferenciales.</t>
  </si>
  <si>
    <t>13. Liderar la actualización y adecuación de las medidas de prevención y protección con enfoques diferenciales en coordinación con los organismos e instancias responsables, con énfasis en: La protección colectiva, los derechos ancestrales, el reconocimiento de los mecanismos de autoprotección, el fortalecimiento organizacional, medidas de tipo psicosocial, cartografías del cuerpo respecto a agresiones físicas y mujeres lideresas y/o defensoras de derechos humanos promoviendo mecanismos de participación.</t>
  </si>
  <si>
    <t>14. Certificar la entidad en las normas internacionales ISO 9001:2015, 14001:2015, 27001:2013 Y 45001:2018.</t>
  </si>
  <si>
    <t>15. Consolidar la estrategia de cooperación internacional al interior de la entidad como mecanismo alterno para el desarrollo de programas, planes e iniciativas que contribuyan a alcanzar los objetivos institucionales.</t>
  </si>
  <si>
    <t>16. Direccionar de manera efectiva y oportuna las solicitudes allegadas a la entidad.</t>
  </si>
  <si>
    <t>17. Disminuir el tiempo de respuesta de los recursos de reposición.</t>
  </si>
  <si>
    <t>18. Fortalecer herramientas tecnológicas, el acceso a la información y la apropiación de las tecnologías de la información.</t>
  </si>
  <si>
    <t>19. Fortalecer los procesos en la gestión y desempeño eficaz y eficiente de la entidad.</t>
  </si>
  <si>
    <t>20. Gestionar, administrar y ejecutar eficientemente los recursos financieros necesarios desde la programación, apropiación y ejecución para dar cumplimiento a las metas y obtener los resultados de desempeño institucional planificados.</t>
  </si>
  <si>
    <t>23. Prever las necesidades de recurso humano y de funcionamiento</t>
  </si>
  <si>
    <t>Concurrir  a las convocatorias de las entidades gubernamentales para el desarrollo de las políticas para la superación de la estigmatización y la discriminación</t>
  </si>
  <si>
    <t>Porcentaje de cumplimiento del Plan de Comunicaciones Estratégicas</t>
  </si>
  <si>
    <t>Número de campañas de difusión y reconocimiento que promuevan la inclusión de las personas en proceso de reincorporación</t>
  </si>
  <si>
    <t>Porcentaje de participación de las convocatorias de las entidades gubernamentales para el desarrollo de las políticas para la superación de la estigmatización y la discriminación</t>
  </si>
  <si>
    <t>Número de campañas de reconocimiento de lideres y lideresas defensores de derechos humanos</t>
  </si>
  <si>
    <t>Porcentaje</t>
  </si>
  <si>
    <t>Número</t>
  </si>
  <si>
    <t xml:space="preserve">((Nº de actividades realizadas del Plan de Comunicaciones Estratégicas) /(Nº de actividades programas en el Plan de Comunicaciones Estratégicas))*100 </t>
  </si>
  <si>
    <t>Eficacia</t>
  </si>
  <si>
    <t>Gestión de las Comunicaciones Estratégicas</t>
  </si>
  <si>
    <t>Trimestral</t>
  </si>
  <si>
    <t>Semestral</t>
  </si>
  <si>
    <t>Coordinación y Cooperación Interinstitucional</t>
  </si>
  <si>
    <t>Ejecución del Plan de Comunicaciones Estratégicas</t>
  </si>
  <si>
    <t>Realizar campañas de difusión y reconocimiento  que promuevan la inclusión de las personas en proceso de reincorporación</t>
  </si>
  <si>
    <t xml:space="preserve">Concurrir a las convocatorias de las entidades gubernamentales para el desarrollo de las políticas para superación de la estigmatización y discriminación. </t>
  </si>
  <si>
    <t>Realizar las campañas de reconocimiento de lideres y lideresas defensores de derechos humanos</t>
  </si>
  <si>
    <t>Doce asistencias técnicas en el componente de prevención realizadas</t>
  </si>
  <si>
    <t>Asistencias técnicas en el componente de prevención realizadas de acuerdo con la programación del Ministerio del Interior.</t>
  </si>
  <si>
    <t>Nº de municipios con diagnósticos focalizados de riesgo, proyección de escenarios de riesgo o planes de prevención y contingencia apoyados técnicamente por la UNP</t>
  </si>
  <si>
    <t>Porcentaje de municipios con diagnósticos focalizados de riesgo, proyección de escenarios de riesgo o planes de prevención y contingencia apoyados técnicamente en materia de prevención</t>
  </si>
  <si>
    <t>((Nº de municipios con diagnósticos focalizados de riesgo, proyección de escenarios de riesgo o planes de prevención y contingencia apoyados técnicamente por la UNP)/(Nº de municipios programados por el Ministerio del Interior priorizados en el PAO))*100</t>
  </si>
  <si>
    <t>Gestión Evaluación del Riesgo</t>
  </si>
  <si>
    <t>Mensual</t>
  </si>
  <si>
    <t>Realizar asistencia técnica en el componente de prevención (diagnósticos focalizados de riesgo, proyección de escenarios de riesgo y planes de prevención y contingencia) de acuerdo con la programación del Ministerio del Interior</t>
  </si>
  <si>
    <t>Realizar asistencia técnica en el componente de prevención (diagnósticos focalizados de riesgo, proyección de escenarios de riesgo y planes de prevención y contingencia)</t>
  </si>
  <si>
    <t>Procedimientos y documentos de la elaboración de la evaluación del riesgo, del programa de Prevención y Protección y Programa Especial de Protección para UP-PCC actualizados</t>
  </si>
  <si>
    <t>Porcentaje de procedimientos y documentos de la elaboración de la evaluación del riesgo, del Programa de Prevención y Protección y Programa Especial de Proteccion para UP-PCC actualizados</t>
  </si>
  <si>
    <t>((Nº de procedimientos y documentos de la elaboración de la evaluación del riesgo, del Programa de Prevención y Protección y Programa Especial de Protección para UP-PCC actualizados)/(Nº de procedimientos y documentos de la elaboración de la evaluación del riesgo, del Programa de Prevención y Protección y Programa Especial de Protección para UP-PCC identificados))*100</t>
  </si>
  <si>
    <t>Actualizar los procedimientos y demás documentos relacionados con la elaboración de la evaluación del riesgo, del Programa de Prevención y Proteccion y Programa Especial de Proteccion para UP-PCC asegurando la incorporación de los nuevos escenarios de riesgos territoriales y las modificaciones al Decreto 1066 del 2015 y la salida en firme del 1139 del 2021</t>
  </si>
  <si>
    <t>Encuentros de Prevención del Riesgo en los cuales participe la UNP</t>
  </si>
  <si>
    <t>Asistencias técnicas realizadas para la consolidación del proyecto de fortalecimiento  en los Planes Integrales de Prevención y Protección</t>
  </si>
  <si>
    <t>Porcentaje de encuentros de prevención del riesgo con participación de la UNP documentados</t>
  </si>
  <si>
    <t>((Nº de encuentros de prevención del riesgo con participación de la UNP documentados)/ (Nº de encuentros de prevención del riesgo viabilizados por la UNP))*100</t>
  </si>
  <si>
    <t>Porcentaje de asistencias técnicas realizadas para la consolidación del proyecto de fortalecimiento  en los Planes Integrales de Prevención y Protección</t>
  </si>
  <si>
    <t>((Nº de asistencias técnicas realizadas por la UNP  para la consolidación del proyecto de fortalecimiento)/ (Nº de asistencias técnicas solicitadas por las entidades territoriales a la UNP para la consolidación del proyecto de fortalecimiento))*100</t>
  </si>
  <si>
    <t>Sugerencias presentado por la UNP a la instancia de Alto Nivel</t>
  </si>
  <si>
    <t>Acciones de coordinación realizadas por la UNP para la implementación del diseño y ejecución de las medidas de protección, atención y de asistencia complementarias a las medidas materiales de protección individual y colectiva.</t>
  </si>
  <si>
    <t>Documento presentado a la instancia del alto nivel con las sugerencias</t>
  </si>
  <si>
    <t>Un documento presentado a la instancia del alto nivel con las sugerencias realizadas por la UNP</t>
  </si>
  <si>
    <t>Porcentaje de acciones de coordinación realizadas por la UNP para  la implementación del diseño y ejecución de las medidas de protección, atención y de asistencia complementarias a las medidas materiales de protección individual y colectiva.</t>
  </si>
  <si>
    <t>((Nº de acciones de coordinación realizadas por la UNP para la implementación del diseño y ejecución de las medidas de protección, atención y de asistencia complementarias a las medidas materiales de protección individual y colectiva)/(Nº de acciones de coordinación programadas por la UNP para la implementación del diseño y ejecución de las medidas de protección, atención y de asistencia complementarias a las medidas materiales de protección individual y colectiva))*100</t>
  </si>
  <si>
    <t>Anual</t>
  </si>
  <si>
    <t>Documentar las acciones emprendidas desde la UNP en la estrategia de prevención a cargo del Ministerio del Interior</t>
  </si>
  <si>
    <t>Asistir técnicamente  a las entidades territoriales que soliciten el apoyo técnico de la UNP para la consolidación del proyecto de fortalecimiento en los Planes Integrales de Prevención y Protección</t>
  </si>
  <si>
    <t>Presentar sugerencias a la instancia de alto nivel del sistema para el ejercicio de la política pública en lo relacionado con el elemento de protección del plan estratégico de seguridad y protección</t>
  </si>
  <si>
    <t>Coordinar la implementación del diseño y ejecución de las medidas de protección, atención y de asistencia complementarias a las medidas materiales de protección individual y colectiva.</t>
  </si>
  <si>
    <t>Actualización al plan de fortalecimiento y articulación de las acciones tendientes a garantizar la presencia territorial de los programas de protección del Estado.</t>
  </si>
  <si>
    <t>Establecer a través de diálogos de saberes, conocer por menores de las necesidades inquietudes y solicitudes y las respuestas institucionales de la entidad mediante UNP en territorio (DG)</t>
  </si>
  <si>
    <t>Desarrollo del plan de fortalecimiento y articulación de las acciones tendientes a garantizar la presencia territorial de los programas de protección del Estado.</t>
  </si>
  <si>
    <t>Plan de Fortalecimiento actualizado</t>
  </si>
  <si>
    <t>Diálogos ejecutados en la estrategia UNP en territorio</t>
  </si>
  <si>
    <t>Plan de Fortalecimiento en ejecución</t>
  </si>
  <si>
    <t>Documento con la actualización al plan de fortalecimiento y articulación de las acciones tendientes a garantizar la presencia territorial de los programas de protección del Estado.</t>
  </si>
  <si>
    <t>Porcentaje de ejecución de avance de la estrategia UNP en territorio</t>
  </si>
  <si>
    <t>((Nº de visitas proyectadas) / (Nº de visitas programadas))*100</t>
  </si>
  <si>
    <t xml:space="preserve">Direccionamiento Estratégico y Planeación </t>
  </si>
  <si>
    <t>Porcentaje de avance del plan de fortalecimiento y articulación de las acciones tendientes a garantizar la presencia territorial de los programas de protección del Estado.</t>
  </si>
  <si>
    <t>((Nº de actividades ejecutadas del plan de fortalecimiento y articulación de las acciones tendientes a garantizar la presencia territorial de los programas de protección del Estado)/(Nº de actividades programadas del plan de fortalecimiento y articulación de las acciones tendientes a garantizar la presencia territorial de los programas de protección del Estado))*100</t>
  </si>
  <si>
    <t xml:space="preserve">Adoptar las medidas preventivas de competencia de la UNP, establecidas en los planes de prevención/contingencia, o protocolo de protección </t>
  </si>
  <si>
    <t>Concurrir a las mesas trabajo o sesiones a las que se han convocado a la entidad de acuerdo con sus competencias.</t>
  </si>
  <si>
    <t xml:space="preserve">Adoptar las decisiones que profiera el Ministerio del Interior en el marco del Plan Nacional de Garantías Electorales </t>
  </si>
  <si>
    <t>Medidas Preventivas de competencia de la UNP, adoptadas y  establecidas en los planes de prevención o contingencia  o protocolo de protección</t>
  </si>
  <si>
    <t>Mesas de Trabajo con participación de la UNP</t>
  </si>
  <si>
    <t xml:space="preserve">Medidas adoptadas por la UNP que profiera el Ministerio del Interior en el marco del Plan Nacional de Garantías Electorales </t>
  </si>
  <si>
    <t>Porcentaje de medidas preventivas adoptadas y establecidas en los planes de prevención o contingencia o protocolos de protección</t>
  </si>
  <si>
    <t>((Nº de medidas preventivas establecidas en los planes de prevención o contingencia o protocolos de protección adoptadas y de competencia de la UNP )/(Nº de medidas preventivas establecidas en los planes de prevención o contingencia o protocolos de protección de competencia de la UNP notificadas y/o comunicadas))*100</t>
  </si>
  <si>
    <t xml:space="preserve">Porcentaje de mesas trabajo o sesiones con participación de la UNP </t>
  </si>
  <si>
    <t>((Nº de mesas de trabajo con participación de la UNP)/ (Nº de mesas de trabajo convocadas y viabilizadas por la entidad))*100</t>
  </si>
  <si>
    <t>Porcentaje de medidas adoptadas por la UNP en el marco del Plan Nacional de Garantías Electorales</t>
  </si>
  <si>
    <t>((Nº de medidas adoptadas por la UNP en el marco del Plan Nacional de Garantías Electorales )/(Nº de medidas solicitadas a la UNP en el marco del Plan Nacional de Garantías Electorales))*100</t>
  </si>
  <si>
    <t>Suministrar la información requerida por el Ministerio del Interior, para que este realice la evaluación de los programas de protección</t>
  </si>
  <si>
    <t xml:space="preserve">Entrega de información requerida por el Ministerio del Interior para realizar la evaluación de los programas de protección </t>
  </si>
  <si>
    <t xml:space="preserve">Porcentaje de información suministrada al Ministerio del Interior para realizar la evaluación de los programas de protección </t>
  </si>
  <si>
    <t>((Nº de requerimientos tramitados por la UNP ante el Ministerio del Interior  para realizar la evaluación de los programas de protección )/(Nº de requerimientos solicitados a la UNP por el Ministerio del Interior  para realizar la evaluación de los programas de protección ))*100</t>
  </si>
  <si>
    <t>Identificación y sistematización de la información relacionada en las alertas tempranas.</t>
  </si>
  <si>
    <t>Articulación de acciones para el cumplimiento de las recomendaciones emitidas en las alertas tempranas</t>
  </si>
  <si>
    <t>Alertas tempranas Sistematizadas y Socializadas</t>
  </si>
  <si>
    <t>Comunicaciones emitidas a los corresponsables de protección para la individualización y gestión de tramites dentro de la ruta de protección</t>
  </si>
  <si>
    <t>Porcentaje de alertas tempranas sistematizadas y socializadas</t>
  </si>
  <si>
    <t>Porcentaje de comunicaciones emitidas a los corresponsables de protección para la individualización y gestión de tramites dentro de la ruta de protección</t>
  </si>
  <si>
    <t>((Nº de alertas tempranas sistematizadas y socializadas al interior de la UNP)/((Nº de alertas tempranas comunicadas a la UNP por parte del CIPRAT))*100</t>
  </si>
  <si>
    <t>((Nº de comunicaciones emitidas a los corresponsables de protección para la individualización y gestión de tramites dentro de la ruta de protección realizadas por la UNP)/(Nº de corresponsables identificados para la individualización y gestión de tramites dentro de la ruta de protección))*100</t>
  </si>
  <si>
    <t xml:space="preserve">Trabajar de forma articulada con Policía Nacional (PONAL) y entes territoriales en el suministro de información para la elaboración de estudios de nivel de riesgo, análisis contextual del riesgo, análisis conclusivo del riesgo e identificación de escenarios de riesgo </t>
  </si>
  <si>
    <t xml:space="preserve">Entrega de información requerida por la Policía Nacional (PONAL) y entes territoriales en el suministro de insumos para la elaboración de estudios de nivel de riesgo, análisis contextual del riesgo, análisis conclusivo del riesgo e identificación de escenarios de riesgo </t>
  </si>
  <si>
    <t xml:space="preserve">Porcentaje de insumos requeridos por la Policía Nacional (PONAL) y entes territoriales para la elaboración de estudios de nivel de riesgo, análisis contextual del riesgo, análisis conclusivo del riesgo e identificación de escenarios de riesgo </t>
  </si>
  <si>
    <t>((Nº de requerimientos tramitados por la UNP para la Policía Nacional (PONAL) y entes territoriales para la elaboración de estudios de nivel de riesgo, análisis contextual del riesgo, análisis conclusivo del riesgo e identificación de escenarios de riesgo))/ (Nº de requerimientos solicitados a la UNP por la Policía Nacional (PONAL) y entes territoriales para la elaboración de estudios de nivel de riesgo, análisis contextual del riesgo, análisis conclusivo del riesgo e identificación de escenarios de riesgo ))*100</t>
  </si>
  <si>
    <t>Reducir el tiempo que toma la evaluación de riesgo del Programa de Prevención y Protección y Programa  Especial de Protección para UP-PCC</t>
  </si>
  <si>
    <t>Evaluaciones de Riesgo presentadas</t>
  </si>
  <si>
    <t>Nº de días promedio que toma la evaluación de riesgo de  el Programa de Prevención y Protección Individual y Programa  Especial de Protección para UP-PCC</t>
  </si>
  <si>
    <t>Eficiencia</t>
  </si>
  <si>
    <t>Implementación oportuna de las medidas de protección individual a NARP</t>
  </si>
  <si>
    <t>Actas de Implementación de Medidas</t>
  </si>
  <si>
    <t>Medidas de protección adoptadas e implementadas Programa de Prevención y Protección y del Programa de Protección para UP-PCC de la ruta individual</t>
  </si>
  <si>
    <t>Porcentaje de personas identificadas con riesgo extraordinario, extremo o inminente pertenecientes a la población de dirigentes, representantes o miembros de grupos de la población negra, afrocolombiana, raizal o palenquera - NARP con medidas de protección implementadas</t>
  </si>
  <si>
    <t>((Nº de personas pertenecientes a la población de dirigentes o miembros de grupos de la población NARP con medidas de protección de competencia de la UNP implementadas en los términos establecidos)/(Nº de personas pertenecientes a la población dirigentes, representantes o miembros de grupos de la población NARP identificados con riesgo extraordinario, extremo o inminente con medidas de protección a implementar en el trimestre por la UNP))*100</t>
  </si>
  <si>
    <t>Gestión Medidas de Protección</t>
  </si>
  <si>
    <t>Porcentaje de colectivos identificados con riesgo extraordinario, extremo o inminente pertenecientes a la población de dirigentes, representantes o miembros de grupos de la población negra, afrocolombiana, raizal o palenquera-NARP con medidas de protección implementadas.</t>
  </si>
  <si>
    <t>((Nº de colectivos pertenecientes a la población de dirigentes, representantes o miembros de grupos de la población NARP con medidas de protección de competencias de la UNP implementadas dentro de los términos establecidos)/(Nº de colectivos pertenecientes a la población de dirigentes, representantes o miembros de grupos de la población NARP identificados con riesgo extraordinario, extremo o inminente con medidas de protección a implementar por la UNP))*100</t>
  </si>
  <si>
    <t>Porcentaje de implementación de las medidas de protección colectiva(Ruta de Protección Colectiva)</t>
  </si>
  <si>
    <t>((Nº de resoluciones implementadas de colectivos de las vigencias 2013 al 2022)/(Nº de resoluciones colectivas aprobadas según acto administrativo de las vigencias 2013 al 2022))*100</t>
  </si>
  <si>
    <t>Porcentaje de oportunidad en la implementación de las medidas de protección a los beneficiarios  Programa de Prevención y Protección y del Programa de Protección para UP-PCC de la ruta individual</t>
  </si>
  <si>
    <t>((Nº de personas con riesgo extraordinario, extremo o inminente, con medidas de protección implementadas  de competencias de la UNP dentro de los tiempos partiendo de la ejecutoria del acto administrativo del Programa de Prevención y Protección y del Programa de Protección para UP-PCC de la ruta individual) /(Nº de personas con riesgo extraordinario, extremo o inminente con medidas de protección a implementar una vez ejecutoriado el acto administrativo del Programa de Prevención y Protección y del Programa de Protección para UP-PCC de la ruta individual ))*100</t>
  </si>
  <si>
    <t>Implementación oportuna de las medidas de protección colectiva (Ruta de Protección Colectiva)</t>
  </si>
  <si>
    <t>Incrementar el nivel de oportunidad en la implementación de las medidas de protección a los beneficiarios del Programa de Prevención y Protección y del Programa de Protección para UP-PCC de la ruta individual</t>
  </si>
  <si>
    <t xml:space="preserve">Medidas complementarias recomendadas  y/o determinadas por las diferentes instancias de determinación y/o recomendación de medidas de protección, informadas al Ministerio del Interior para su respectivo tramité. </t>
  </si>
  <si>
    <t>Actividades de coordinación interinstitucional realizadas por la UNP para atender la inminencia de riesgo que puedan presentar las personas y/o poblaciones de los programa de prevención y/o protección que coordina la UNP</t>
  </si>
  <si>
    <t xml:space="preserve">Porcentaje de medidas complementarias informadas al Ministerio del Interior para el respectivo tramite </t>
  </si>
  <si>
    <t>((Nº de medidas complementarias informadas al Ministerio del Interior para el respectivo tramite, por parte de la UNP)/ (Nº de medidas complementarias, recomendadas y/o determinadas para la articulación por parte del Ministerio del Interior))*100</t>
  </si>
  <si>
    <t>Porcentaje de actividades de coordinación interinstitucional, para atender la inminencia de riesgo que puedan presentar las personas y/o poblaciones de los programa de prevención y/o protección que coordina la UNP.</t>
  </si>
  <si>
    <t>((Nº de actividades de coordinación interinstitucional realizadas, para atender la inminencia de riesgo que puedan presentar las personas y/o poblaciones de los programa de prevención y/o protección que coordina la UNP)/(Nº de actividades de coordinación interinstitucional programadas, para atender la inminencia que puedan presentar las personas y/o poblaciones de los programa de prevención y/o protección que coordina la UNP, que sean de su competencia))*100</t>
  </si>
  <si>
    <t>Realizar la evaluación del riesgo a las solicitudes de medidas de protección de las víctimas del conflicto armado.</t>
  </si>
  <si>
    <t>Informar al Ministerio del Interior, las medidas complementarias, recomendadas y/o determinadas en las diferentes instancias de determinación y/o recomendación de medidas de protección, para que actúe como entidad articuladora  entre entidades, tanto del nivel nacional como territorial para la implementación de las medidas complementarias.</t>
  </si>
  <si>
    <t>Realizar las actividades de coordinación interinstitucional, para atender la inminencia de riesgo que puedan presentar las personas y/o poblaciones de los programa de prevención y/o protección que coordina la UNP</t>
  </si>
  <si>
    <t>Evaluaciones de riesgo realizadas a partir de las solicitudes de medidas de protección de las víctimas del conflicto armado.</t>
  </si>
  <si>
    <t>Porcentaje de evaluaciones de riesgo realizadas a partir de las solicitudes de medidas de protección de las víctimas del conflicto armado.</t>
  </si>
  <si>
    <t>Realizar la Implementación de las  medidas de protección a víctimas del Conflicto Armado con riesgo extraordinario o extremo.</t>
  </si>
  <si>
    <t>Implementación de las  medidas de protección a víctimas del Conflicto Armado con riesgo extraordinario o extremo.</t>
  </si>
  <si>
    <t>Líderes sociales identificados con riesgo extraordinario, extremo o inminente con medidas de protección implementadas</t>
  </si>
  <si>
    <t>Seguimientos realizados a la implementación de las medidas de protección en el programa de prevención y protección y programa especial de protección UP-PCC</t>
  </si>
  <si>
    <t xml:space="preserve">Porcentaje de Victimas con medidas de protección implementadas con riesgo extraordinario o extremo </t>
  </si>
  <si>
    <t>Porcentaje de líderes sociales identificados con riesgo extraordinario, extremo o inminente con medidas de protección implementadas</t>
  </si>
  <si>
    <t>Porcentaje de seguimientos realizados a la implementación de las medidas de protección en el programa de prevención y protección y programa especial de protección UP-PCC</t>
  </si>
  <si>
    <t>((Nº de actos administrativos con todas la medidas de protección debidamente implementadas en el Programa de Prevención y Protección y Programa Especial de Protección UP-PCC)((Nº de actos administrativos con seguimiento a la implementación de las medidas de protección en el Programa de Prevención y Protección y Programa Especial de Protección UP-PCC))*100</t>
  </si>
  <si>
    <t>Realizar el seguimiento a la implementación de las medidas de protección en el programa de prevención y protección y programa especial de protección UP-PCC</t>
  </si>
  <si>
    <t>Caracterización del Proceso de Gestión Integral de Medidas de Emergencia actualizada y oficializada</t>
  </si>
  <si>
    <t>Documento con la Caracterización del Proceso de Gestión Integral de Medidas de Emergencia actualizada y oficializada</t>
  </si>
  <si>
    <t>Gestión Integral de Medidas de Emergencia</t>
  </si>
  <si>
    <t>Realizar campañas internas a servidores públicos y colaboradores  que afiancen el conocimiento en enfoques diferenciales en el marco de los programas de protección y prevención de la UNP</t>
  </si>
  <si>
    <t>Informe de resultados de la campaña interna de percepción de los enfoques diferenciales en desarrollo de los programas de protección y prevención de la UNP</t>
  </si>
  <si>
    <t>Documento de informe de resultados de la campaña de percepción de enfoques diferenciales en desarrollo de los programas de protección y prevención de la UNP</t>
  </si>
  <si>
    <t>Realizar charlas de auto seguridad y autoprotección con enfoque diferencial individual y colectivo a mujeres lideresas y defensoras</t>
  </si>
  <si>
    <t>Charla de auto seguridad y autoprotección con enfoque diferencial individual y colectivo a mujeres lideresas y defensoras realizados</t>
  </si>
  <si>
    <t>Porcentaje de ejecución de charlas de auto seguridad y autoprotección con enfoque diferencial individual y colectivo a mujeres lideresas y defensoras</t>
  </si>
  <si>
    <t>((Nº. total de charlas de auto seguridad y autoprotección con enfoque diferencial individual y colectivo a mujeres lideresas y defensoras realizados)/(Nº total de  charlas de auto seguridad y/o autoprotección con enfoque diferencial individual y colectivo a mujeres lideresas y defensoras  aprobados según acto administrativo))*100</t>
  </si>
  <si>
    <t xml:space="preserve">Desarrollar procesos de concertación en el marco de la evaluación de riesgos colectivos con comunidades étnicas previa decisión del CERREM Colectivo. </t>
  </si>
  <si>
    <t>Charlas de socialización realizadas a las mujeres de la población objeto del Decreto 1066 del 2015 y 1139 del 2021</t>
  </si>
  <si>
    <t xml:space="preserve">Concertaciones realizadas en el marco de la evaluación de riesgos colectivos con comunidades étnicas previa decisión del CERREM Colectivo. </t>
  </si>
  <si>
    <t>Numero de Charlas de socialización realizadas a las mujeres de la población objeto del Decreto 1066 del 2015 y 1139 del 2021</t>
  </si>
  <si>
    <t>Porcentaje de comunidades étnicas con medidas de protección concertadas</t>
  </si>
  <si>
    <t>Presentar documento con los lineamientos para el desarrollo de los Enfoques Diferenciales  (DG)</t>
  </si>
  <si>
    <t xml:space="preserve">Documento de Enfoque Diferencial </t>
  </si>
  <si>
    <t>Un Documento de Enfoque Diferencial</t>
  </si>
  <si>
    <t>Actualizar el Banco de Proyectos de la UNP (DG)</t>
  </si>
  <si>
    <t>Realizar la actualización del Mapa de Cooperantes de la UNP</t>
  </si>
  <si>
    <t xml:space="preserve">Presentar Proyectos a Cooperantes Internacionales </t>
  </si>
  <si>
    <t>Banco de Proyectos de la UNP actualizado</t>
  </si>
  <si>
    <t>Mapa de Cooperantes Actualizado</t>
  </si>
  <si>
    <t>Proyectos de Cooperación Internacional Viabilizados</t>
  </si>
  <si>
    <t>Documento del Banco de Proyectos de la UNP actualizado</t>
  </si>
  <si>
    <t>Documento con la actualización del mapa de cooperantes</t>
  </si>
  <si>
    <t>Nº de Proyectos de Cooperación Internacional Viabilizados</t>
  </si>
  <si>
    <t>Incrementar el grado de madurez de la matriz del Talento Humano de la UNP</t>
  </si>
  <si>
    <t>Informe del grado de madurez de la matriz de Talento Humano</t>
  </si>
  <si>
    <t xml:space="preserve">Fortalecimiento de las actividades resultado del diagnostico de MIPG-SIG con calificación igual o menor a 60 puntos en el matriz de Talento Humano  </t>
  </si>
  <si>
    <t>((Nº de actividades con calificación menor o igual a sesenta) / (Nº de actividades identificadas a incrementar en el periodo))*100</t>
  </si>
  <si>
    <t>Gestión Estratégica de Talento Humano</t>
  </si>
  <si>
    <t>Realizar el seguimiento al Plan Anual de Mantenimiento de Vehiculos Propios y/o a cargo de la UNP</t>
  </si>
  <si>
    <t>Realizar seguimiento a los Planes del Sistema de Gestión Ambiental de la UNP</t>
  </si>
  <si>
    <t xml:space="preserve">Realizar el seguimiento al Plan Anual del Mantenimiento de Armas de Fuego </t>
  </si>
  <si>
    <t>Realizar el seguimiento al cumplimiento del Plan Anual de Adquisiciones</t>
  </si>
  <si>
    <t>Realizar el seguimiento al cumplimiento del Plan de Previsión de Recursos Humanos</t>
  </si>
  <si>
    <t>Realizar el seguimiento al cumplimiento del Plan Institucional de Capacitación</t>
  </si>
  <si>
    <t>Realizar el seguimiento al cumplimiento del Plan de Incentivos Institucionales</t>
  </si>
  <si>
    <t>Realizar el seguimiento al cumplimiento del Plan Anual en Seguridad y Saludo en el Trabajo</t>
  </si>
  <si>
    <t>Realizar el seguimiento al cumplimiento del Plan Anual de Vacantes</t>
  </si>
  <si>
    <t>Ejecutar las actividades a cargo del Proceso Gestion Documental del Proyecto Modernización de un Sistema de Gestión Documental en la UNP a nivel nacional para la vigencia 2022</t>
  </si>
  <si>
    <t>Realizar seguimiento a la ejecución del PINAR 2022</t>
  </si>
  <si>
    <t>Actividades Ejecutadas del Proyecto Modernización de un Sistema de Gestión Documental en la UNP a nivel nacional para la vigencia 2022</t>
  </si>
  <si>
    <t>Informe de Seguimiento al PINAR 2022</t>
  </si>
  <si>
    <t>Contexto Organizacional Actualizado de la UNP</t>
  </si>
  <si>
    <t>Avance de la implementación de las recomendaciones del FURAG de la Gestión del Conocimiento y la Innovación</t>
  </si>
  <si>
    <t>Manual de Contratación Publica y Supervisión actualizado y ajustado a las necesidades de la entidad</t>
  </si>
  <si>
    <t>Mantenimientos de Vehiculos Propios y/o a cargo de la entidad Ejecutados</t>
  </si>
  <si>
    <t>Mantenimientos de Armas de Fuego ejecutadas por la entidad</t>
  </si>
  <si>
    <t>Actualizaciones realizadas al Plan Anual de Adquisiciones</t>
  </si>
  <si>
    <t>Procesos de Contratación adelantados por la entidad</t>
  </si>
  <si>
    <t>Porcentaje de avance de las actividades a cargo del Proceso Gestion Documental del Proyecto Modernización de un Sistema de Gestión Documental en la UNP a nivel nacional para la vigencia 2022</t>
  </si>
  <si>
    <t>(Porcentaje ejecutado de las actividades del Proyecto Modernización de un Sistema de Gestión Documental en la UNP a nivel nacional )/(Porcentaje total de las actividades programadas del Proyecto Modernización de un Sistema de Gestión Documental en la UNP a nivel nacional))*100</t>
  </si>
  <si>
    <t>Gestión Documental</t>
  </si>
  <si>
    <t>Nº de informes de avances y/o seguimientos a la ejecución del PINAR 2022</t>
  </si>
  <si>
    <t>Nº de informes de avance y/o seguimientos a la ejecución del PINAR 2022</t>
  </si>
  <si>
    <t>Documento del Contexto Organizacional Actualizado de la UNP</t>
  </si>
  <si>
    <t>Gestión Financiera</t>
  </si>
  <si>
    <t>Gestión Contractual</t>
  </si>
  <si>
    <t>Porcentaje de Mantenimientos de Vehiculos Propios y/o a cargo de la entidad realizados en el periodo</t>
  </si>
  <si>
    <t>((No de Intervenciones de Mantenimiento Preventivo para Revisión Técnico-Mecánica de Vehículos Propios a cargo de la UNP ejecutados) / (Total de Intervenciones de Mantenimiento Preventivo para Revisión Técnico- Mecánica de Vehículos Propios a cargo de la UNP Programadas)) * 100</t>
  </si>
  <si>
    <t>Gestión Administración de Bienes y Servicios</t>
  </si>
  <si>
    <t>Porcentaje de Mantenimientos de Armas de Fuego ejecutadas por la entidad</t>
  </si>
  <si>
    <t>Porcentaje  de Procesos de Contratación adelantados por la entidad</t>
  </si>
  <si>
    <t xml:space="preserve">Evaluar la percepción de la campaña UNP en territorio a través de herramientas para análisis de métricas </t>
  </si>
  <si>
    <t>Informe de resultados de la campaña UNP en territorio</t>
  </si>
  <si>
    <t>Documento de percepción de la campaña UNP en territorio</t>
  </si>
  <si>
    <t>Elaborar el anteproyecto presupuestal de la UNP partiendo de la identificación de las necesidades presupuestales por parte de cada una de las dependencias de la entidad (OAPI)</t>
  </si>
  <si>
    <t>Fortalecimiento al cuerpo de seguridad y protección del programa de protección especializada de seguridad y protección, mediante la contratación de empresas contratistas que garantice la operación.</t>
  </si>
  <si>
    <t>Anteproyecto de presupuesto de la UNP elaborado y a presentar a las instancias pertinentes</t>
  </si>
  <si>
    <t xml:space="preserve">Realizar la contratación de empresas para el fortalecimiento al cuerpo de seguridad y protección,  del programa de protección especializada de seguridad y protección </t>
  </si>
  <si>
    <t>Nº de anteproyectos presentados ante a las instancias pertinentes</t>
  </si>
  <si>
    <t>Nº de anteproyectos presentados ante las instancias pertinentes</t>
  </si>
  <si>
    <t>Número de procesos de contratación de empresas para el fortalecimiento al Cuerpo de Seguridad y protección.</t>
  </si>
  <si>
    <t xml:space="preserve">Nº de procesos de contratación aperturados por la UNP </t>
  </si>
  <si>
    <t>Gestión Especializada de Seguridad y Protección</t>
  </si>
  <si>
    <t>Terminar las ordenes de trabajo rezagadas de la vigencia 2021 del PESP</t>
  </si>
  <si>
    <t>Reducir el tiempo que toma la evaluación de riesgo de la ruta individual del Programa de Protección Especializada de Seguridad y Protección de la vigencia 2022</t>
  </si>
  <si>
    <t>Evaluaciones de riesgo presentadas</t>
  </si>
  <si>
    <t>Evaluaciones de riesgo presentadas y adelantadas</t>
  </si>
  <si>
    <t>Nº de días promedio que toma la evaluación de riesgo del PPESP</t>
  </si>
  <si>
    <t>((Sumatoria de días hábiles utilizados para la realización de la evaluación del riesgo PPESP)/(Nº de evaluaciones de riesgos presentadas))</t>
  </si>
  <si>
    <t>Porcentaje de evaluaciones de riesgo presentadas PESP</t>
  </si>
  <si>
    <t>Incrementar el nivel de oportunidad en la implementación de las medidas de protección a los beneficiarios del PPESP de la ruta individual</t>
  </si>
  <si>
    <t>Medidas de protección adoptadas e implementadas del PPESP de la ruta individual</t>
  </si>
  <si>
    <t>Medidas Implementadas de la Ruta de Protección Colectivos del PPESP</t>
  </si>
  <si>
    <t>Porcentaje de colectivos identificados con riesgo extraordinario, extremo o inminente con medidas de protección implementadas</t>
  </si>
  <si>
    <t>((Número de colectivos con la totalidad de medidas de protección de competencias de la UNP implementadas) / (Total de colectivos identificados con riesgo extraordinario, extremo o inminente con acto administrativo adoptado por la UNP))*100.</t>
  </si>
  <si>
    <t>Porcentaje de oportunidad en la implementación de las Medidas de Protección  a los beneficiarios del PPESP de la ruta individual</t>
  </si>
  <si>
    <t>((Nº de personas con riesgo extraordinario, extremo o inminente, con medidas de protección implementadas  de competencias de la UNP dentro de los tiempos  establecidos partiendo de la ejecutoria del acto administrativo del PPESP de la ruta individual ) /(Nº de personas con riesgo extraordinario, extremo o inminente con medidas de protección a implementar una vez ejecutoriado el acto administrativo del PPESP de la ruta individual))*100</t>
  </si>
  <si>
    <t xml:space="preserve">Realizar el seguimiento a la implementación de las medidas de protección en el PPESP </t>
  </si>
  <si>
    <t>Seguimientos realizados a la implementación de las medidas de protección en el PPESP</t>
  </si>
  <si>
    <t>Porcentaje de seguimientos realizados a la implementación de las medidas de protección en el PPESP</t>
  </si>
  <si>
    <t>((Nº de actos administrativos con todas la medidas de protección debidamente implementadas en el PPESP)/((Nº de actos administrativos con seguimiento a la implementación de las medidas de protección en el PPESP))*100</t>
  </si>
  <si>
    <t>Brindar el apoyo de lo requerido por la Fiscalía General de la Nación(FGN) en el suministro de la información de quienes profieran amenazas para el desmantelamiento de organizaciones criminales garantizando la reserva de la información y el derecho a la intimidad de los solicitantes y/o beneficiarios de los programas de protección</t>
  </si>
  <si>
    <t>Entrega información requerida por la Fiscalía General de la Nación (FGN) para el desmantelamiento de organizaciones criminales garantizando la reserva de la información y el derecho a la intimidad de los solicitantes y/o beneficiarios de los programas de protección</t>
  </si>
  <si>
    <t>Porcentaje de información requerida por la Fiscalía General de la Nación (FGN) para el desmantelamiento de organizaciones criminales garantizando la reserva de la información y el derecho a la intimidad de los solicitantes y/o beneficiarios de los programas de protección</t>
  </si>
  <si>
    <t>((Nº de requerimientos tramitados por la UNP ante la Fiscalía General de la Nación (FGN) para el desmantelamiento de organizaciones criminales garantizando la reserva de la información y el derecho a la intimidad de los solicitantes y/o beneficiarios de los programas de protección)/ (Nº de requerimientos solicitados a la UNP por la Fiscalía General de la Nación (FGN) para el desmantelamiento de organizaciones criminales garantizando la reserva de la información y el derecho a la intimidad de los solicitantes y/o beneficiarios de los programas de protección))*100</t>
  </si>
  <si>
    <t>Gestión Jurídica</t>
  </si>
  <si>
    <t xml:space="preserve">Ejecución del modelo integral de servicio al ciudadano a través de la ventanilla única de radicación y correspondencia </t>
  </si>
  <si>
    <t>Modulo integral del servicio al ciudadano en funcionamiento</t>
  </si>
  <si>
    <t>Ventanilla única de radicación y correspondencia en funcionamiento</t>
  </si>
  <si>
    <t>Gestión del Servicio al Ciudadano</t>
  </si>
  <si>
    <t>Virtualización de solicitudes de ingreso  a los Programas de Prevención y/o Protección de coordinación de la UNP</t>
  </si>
  <si>
    <t>Formulario de solicitud de ingreso a los Programas de Prevención y/o Protección de coordinación de la UNP virtualizado</t>
  </si>
  <si>
    <t>Formulario de solicitud de ingreso a los Programas de Prevención y/o Protección de coordinación de la UNP  virtualizado</t>
  </si>
  <si>
    <t>Gestión Tecnológica</t>
  </si>
  <si>
    <t>Atender los requerimientos de  la Mesa Técnica de Seguridad y Protección  sobre las posibles reformas y/o ajustes normativos para garantizar la protección de la población objeto del PPESP.</t>
  </si>
  <si>
    <t>Atender los requerimientos del Ministerio del Interior sobre las posibles reformas y/o ajustes normativos para garantizar la protección objeto del Programa de Prevención y Protección  y Programa Especial de Protección para UP-PCC</t>
  </si>
  <si>
    <t>Realizar las reformas y/o ajustes normativos requeridos por el Ministerio del Interior  para garantizar la protección objeto Programa de Prevención y Protección  y Programa Especial de Protección para UP-PCC</t>
  </si>
  <si>
    <t>Realizar las reformas y/o ajustes normativos requeridos por la a mesa técnica de seguridad y protección  sobre las posibles reformas y/o ajustes normativos para garantizar la protección de la población objeto del PPESP.</t>
  </si>
  <si>
    <t>Porcentaje de reformas y/o ajustes normativos requeridos por el Ministerio del Interior del Programa de Prevención y Protección  y Programa Especial de Protección para UP-PCC</t>
  </si>
  <si>
    <t>Porcentaje de reformas y/o ajustes normativos requeridos por la Mesa Tecnica de Seguridad y Protección del PPESP.</t>
  </si>
  <si>
    <t>Gestionar la traducción a lengua nativa étnica de la información atinente a requisitos para solicitud de protección</t>
  </si>
  <si>
    <t>Información traducida, publicada en la página web y remitida  en lengua nativa étnica a la comunidad respectiva</t>
  </si>
  <si>
    <t>Nº de documentos traducidos a lenguas nativas étnicas publicado y remitido.</t>
  </si>
  <si>
    <t>Realizar seguimiento a las PQRSD elevadas a la entidad</t>
  </si>
  <si>
    <t>Incrementar el grado de apropiación digital de los usuarios interno de la UNP en el Uso y Apropiación de las herramientas tecnológicas</t>
  </si>
  <si>
    <t>Informe del grado de apropiación digital en la UNP</t>
  </si>
  <si>
    <t>Porcentaje de crecimiento usabilidad de las herramientas tecnológicas disponibles en la UNP</t>
  </si>
  <si>
    <t>((Nº de avance de las actividades realizadas para el incremento del uso y apropiación de las herramientas tecnológicas de la UNP)/(Nº de actividades programadas para el incremento del uso y apropiación de las herramientas tecnológicas de la UNP))*100</t>
  </si>
  <si>
    <t>Actualizar los criterios que permitan conocer las características a los beneficiarios del Programa de Prevención y Protección  de la UNP.</t>
  </si>
  <si>
    <t>Documento actualizado con los criterios y características de los beneficiarios del Programa de Prevención y Protección de la UNP.</t>
  </si>
  <si>
    <t>((Nivel de avance del despliegue de la política de gobierno digital)/(Nivel de cumplimento de las estrategias de la política de gobierno digital))*100</t>
  </si>
  <si>
    <t>Cuatrimestral</t>
  </si>
  <si>
    <t>Realizar las validaciones respectivas a los normogramas internos por procesos y avalados para su publicación y/o actualización.</t>
  </si>
  <si>
    <t>Gestión Evaluación Independiente</t>
  </si>
  <si>
    <t>Documento actualizado con los criterios y características de los beneficiarios  del Programa de Prevención y Protección de la UNP.</t>
  </si>
  <si>
    <t>Actualizar el Contexto Organizacional de la entidad de acuerdo a sus necesidades (OAPI)</t>
  </si>
  <si>
    <t>Porcentaje de validaciones realizadas a los normogramas internos por procesos y avalados para su publicación y/o actualización.</t>
  </si>
  <si>
    <t xml:space="preserve">Numero de Manuales de Contratación Publica y Supervisión actualizados y socializados </t>
  </si>
  <si>
    <t>Evaluación Independiente del Sistema de Control Interno</t>
  </si>
  <si>
    <t>Programa Anual de Auditorias Ejecutado de la Vigencia</t>
  </si>
  <si>
    <t>Porcentaje de avance del cumplimiento de las actividades en el desarrollo de los roles que competen a la oficina de control interno.</t>
  </si>
  <si>
    <t>Participar en las ferias acércate programadas por el Departamento Administrativo de la Función Pública</t>
  </si>
  <si>
    <t>Listado de personas o beneficiarios atendidos en las ferias</t>
  </si>
  <si>
    <t>Porcentaje de participación en las Ferias Acércate del Departamento Administrativo de la Función Pública.</t>
  </si>
  <si>
    <t>((Nº de ferias acércate con participación del Grupo de Servicio al Ciudadano de la UNP)/(Nº de ferias acércate viabilizadas por la UNP))*100</t>
  </si>
  <si>
    <t>Realizar el seguimiento al cumplimiento del Plan Anual de Adquisiciones desde los contratos adelantados por la entidad</t>
  </si>
  <si>
    <t>Direccionamiento Estratégico y Planeación</t>
  </si>
  <si>
    <t>Ejecutar el Proyecto de Reingeniería de la Unidad Nacional de Protección</t>
  </si>
  <si>
    <t>Actividades ejecutadas en el proyecto de reingeniería</t>
  </si>
  <si>
    <t>Porcentaje de avance de las actividades definidas en el proyecto reingeniería</t>
  </si>
  <si>
    <t>Gestión Integrada MIPG-SIG</t>
  </si>
  <si>
    <t>Ejecutar el Plan detallado de trabajo del Sistema Integrado de Gestión</t>
  </si>
  <si>
    <t>Actividades ejecutadas del Plan detallado de trabajo</t>
  </si>
  <si>
    <t>Porcentaje de avance de las actividades del Plan detallado de trabajo del Sistema de Gestión</t>
  </si>
  <si>
    <t>Ejecutar el Plan de fortalecimiento de MIPG</t>
  </si>
  <si>
    <t>Actividades ejecutadas del plan de fortalecimiento de MIPG</t>
  </si>
  <si>
    <t>Porcentaje de avance de las actividades del Plan de fortalecimiento de MIPG</t>
  </si>
  <si>
    <t>(Sumatoria de las actividades cumplidas durante el trimestre evaluado/Sumatoria de las actividades programadas durante el trimestre evaluadas)</t>
  </si>
  <si>
    <t>Realizar el seguimiento al Plan de Participación Ciudadana (OAPI)</t>
  </si>
  <si>
    <t>Informe de seguimiento al Plan Anticorrupción y Atención al Ciudadano</t>
  </si>
  <si>
    <t>Documento con el Informe de seguimiento al Plan Anticorrupción y Atención al Ciudadano</t>
  </si>
  <si>
    <t>Realizar seguimiento al cumplimiento del Plan Anticorrupción y Atención al Ciudadano (OAPI)</t>
  </si>
  <si>
    <t>Documento con el informe de seguimiento al Plan de Participación ciudadana publicado en la pagina web de la entidad</t>
  </si>
  <si>
    <t>Realizar el seguimiento al cumplimiento al Plan de Seguridad y Privacidad de la Información</t>
  </si>
  <si>
    <t>Implementación oportuna de las Medidas de Protección individual a NARP</t>
  </si>
  <si>
    <t xml:space="preserve">Implementación oportuna de las Medidas de Protección Colectiva a NARP </t>
  </si>
  <si>
    <t>Avance de la implementación de las actividades programadas en el plan de previsión de recursos humanos.</t>
  </si>
  <si>
    <t>Porcentaje de cumplimiento de las actividades del plan.</t>
  </si>
  <si>
    <t>Avance de la implementación de las actividades programadas en el Plan Estratégico del Talento Humano.</t>
  </si>
  <si>
    <t>Avance de la implementación de las actividades programadas en el Plan Institucional de Capacitación</t>
  </si>
  <si>
    <t>Avance de la implementación de las actividades programadas en el Plan de Bienestar e Incentivos</t>
  </si>
  <si>
    <t>Avance de la implementación de las actividades programadas en el Plan Anual de Seguridad y Salud en el Trabajo.</t>
  </si>
  <si>
    <t>Avance de la implementación de las actividades programadas en el Plan Anual de Vacantes.</t>
  </si>
  <si>
    <t>Dos campañas de difusión y reconocimiento que promuevan la inclusión de las personas en proceso de reincorporación</t>
  </si>
  <si>
    <t>Dos campañas de reconocimiento de lideres y lideresas defensores de derechos humanos</t>
  </si>
  <si>
    <t>Plan de Comunicaciones Estratégicas actualizado y a ejecutar</t>
  </si>
  <si>
    <t>Realizar la divulgación y socialización de la Política de Gestión de la Información Estadística al interior de la entidad (OAPI)</t>
  </si>
  <si>
    <t>Política de Gestión de la Información Estadística divulgada y socializada</t>
  </si>
  <si>
    <t>Documento con los lineamientos de la Política de Gestión de la Información Estadística ajustado a la naturaleza de la UNP socializado y divulgado en la entidad</t>
  </si>
  <si>
    <t>Nº de Documento con los lineamientos de la Política de Gestión de la Información Estadística ajustado a la naturaleza de la UNP con las evidencias de la divulgación y socialización</t>
  </si>
  <si>
    <t>((Nº de evaluaciones de riesgo presentadas del PESP de la vigencia 2021)/(Nº de evaluaciones de  riesgo identificadas y a gestionar del PESP de la vigencia 2021))*100</t>
  </si>
  <si>
    <t>Realizar la implementación de las medidas de protección a los colectivos que activan la ruta de Proteccion colectiva a la SESP y que presenten riesgo extraordinario extremo o inminente en su evaluación del riesgo</t>
  </si>
  <si>
    <t>Realizar la implementación de las medidas de Proteccion a los Líderes sociales identificados con riesgo extraordinario, extremo o inminente con medidas de protección implementadas</t>
  </si>
  <si>
    <t>Definir los lineamientos a través de la documentación establecida por el SIG, para las recomendaciones emitidas por la UNP al Ministerio del Interior en referencia a las medidas de emergencia de la ruta de Proteccion colectiva</t>
  </si>
  <si>
    <t>Documentos relacionados con el proceso de Gestión Integral de Medidas de Emergencia oficializados según cronograma de actualización de la ruta de protección colectiva</t>
  </si>
  <si>
    <t>((Nº de documentos relacionados con el proceso de Gestión Integral de Medidas de Emergencia oficializados según cronograma de actualización de la ruta de protección colectiva) / (Nº de documentos relacionados con el proceso de Gestión Integral de Medidas de Emergencia definidos según cronograma de actualización de la ruta de protección colectiva)) *100</t>
  </si>
  <si>
    <t>Brindar charlas de autoprotección y auto seguridad a las víctimas con riesgo extraordinario, extremo o inminente con enfoque diferencial.</t>
  </si>
  <si>
    <t xml:space="preserve">Charlas de autoprotección y auto seguridad realizados a Victimas con riesgo extraordinario o extremo con enfoque diferencial </t>
  </si>
  <si>
    <t xml:space="preserve">Porcentaje de Charlas de autoprotección y auto seguridad realizados a Victimas con riesgo extraordinario o extremo con enfoque diferencial </t>
  </si>
  <si>
    <t>Realizar la socialización del Protocolo de Lideresas y Defensoras de Derechos Humanos a todas las mujeres de la población objeto del Decreto 1066 del 2015 y 1139 del 2021 (DG)</t>
  </si>
  <si>
    <t>Informes de Seguimiento a las PQRSD elevadas a la entidad</t>
  </si>
  <si>
    <t xml:space="preserve">Nº de informes de seguimiento a las PQRSD elevadas a la entidad </t>
  </si>
  <si>
    <t>Nº de informes de seguimiento a las PQRSD elevadas a la entidad</t>
  </si>
  <si>
    <t>((sumatoria de la valoración obtenida de los productos de la Reingeniería para el mes) / (Numero de total de Productos de la reingeniería en el mes))* 100</t>
  </si>
  <si>
    <t>((Nº de procesos de contratación adelantados en el periodo / Nº de procesos de contratación proyectados en el periodo))*100</t>
  </si>
  <si>
    <t>Elaborar y publicar el Informe de Gestión de acuerdo a los lineamientos de la guía de elaboración del informe de gestión (OAPI)</t>
  </si>
  <si>
    <t>Guía para la elaboración del Informe de Gestión publicada y socializada</t>
  </si>
  <si>
    <t xml:space="preserve">Documento Guía para la elaboración del informe de Gestión publicada y socializada </t>
  </si>
  <si>
    <t>Nº de Guías para la elaboración del informe de Gestión publicada y socializada</t>
  </si>
  <si>
    <t>Elaborar y publicar el Plan de Acción Institucional de acuerdo a los lineamientos de la Guía para la elaboración y formulación del Plan de Acción Institucional (OAPI)</t>
  </si>
  <si>
    <t>Guía para la elaboración y formulación del Plan de Acción Institucional publicada y socializada</t>
  </si>
  <si>
    <t>Documento Guía para la elaboración y formulación del Plan de Acción Institucional publicada y socializada</t>
  </si>
  <si>
    <t>Nº de Guías para la elaboración y formulación del Plan de Acción Institucional publicada y socializada</t>
  </si>
  <si>
    <t>Nº de Documento del Contexto Organizacional Actualizado de la UNP</t>
  </si>
  <si>
    <t>Medir el avance de la Política de Racionalización de Tramites (DG)</t>
  </si>
  <si>
    <t>Avance de la implementación de las recomendaciones del FURAG de la Política  de Racionalización de Tramites</t>
  </si>
  <si>
    <t>Recomendaciones del FURAG en referencia a la Política de Racionalización de Tramites atendidas por la UNP</t>
  </si>
  <si>
    <t>Medir el avance de la Política de Planeación Institucional (OAPI)</t>
  </si>
  <si>
    <t>Avance de la implementación de las recomendaciones del FURAG de la Política de Planeación Institucional (OAPI)</t>
  </si>
  <si>
    <t>Recomendaciones del FURAG en referencia de la Política de Planeación Institucional  atendidas por la UNP</t>
  </si>
  <si>
    <t>Nº de Recomendaciones del FURAG en referencia de la Política de Planeación Institucional  atendidas por la UNP</t>
  </si>
  <si>
    <t>Medir el avance de la Política de Participación Ciudadana (OAPI)</t>
  </si>
  <si>
    <t>Avance de la implementación de las recomendaciones del FURAG de la Política de Participación Ciudadana (OAPI)</t>
  </si>
  <si>
    <t>Recomendaciones del FURAG en referencia de la Política de Participación Ciudadana</t>
  </si>
  <si>
    <t>Medir el avance de la Política de Seguimiento y Evaluación del Desempeño Institucional (OAPI)</t>
  </si>
  <si>
    <t>Avance de la implementación de las recomendaciones del FURAG de la Política de Seguimiento y Evaluación del Desempeño Institucional</t>
  </si>
  <si>
    <t>Recomendaciones del FURAG en referencia de la Política de Seguimiento y Evaluación del Desempeño Institucional  atendidas por la UNP</t>
  </si>
  <si>
    <t>Nº de Recomendaciones del FURAG en referencia de la Política de Seguimiento y Evaluación del Desempeño Institucional  atendidas por la UNP</t>
  </si>
  <si>
    <t>Medir el avance de la Política de Transparencia y Acceso a la Información Publica y Lucha contra la Corrupción (OAPI)</t>
  </si>
  <si>
    <t>Avance de la implementación de las recomendaciones del FURAG de la Política de Transparencia y Acceso a la Información Publica y Lucha contra la Corrupción</t>
  </si>
  <si>
    <t>Recomendaciones del FURAG en referencia de la Política de Transparencia y Acceso a la Información Publica y Lucha contra la Corrupción atendidas por la UNP</t>
  </si>
  <si>
    <t>Nº de Recomendaciones del FURAG en referencia de la Política de Transparencia y Acceso a la Información Publica y Lucha contra la Corrupción atendidas por la UNP</t>
  </si>
  <si>
    <t>Medir el avance de la Política Fortalecimiento Organizacional y Simplificación de Procesos (OAPI)</t>
  </si>
  <si>
    <t xml:space="preserve">Avance de la implementación de las recomendaciones del FURAG de la Política Fortalecimiento Organizacional y Simplificación de Procesos </t>
  </si>
  <si>
    <t>Recomendaciones del FURAG en referencia de la Política Fortalecimiento Organizacional y Simplificación de Procesos  atendidas por la UNP</t>
  </si>
  <si>
    <t>Nº de Recomendaciones del FURAG en referencia de la Política Fortalecimiento Organizacional y Simplificación de Procesos  atendidas por la UNP</t>
  </si>
  <si>
    <t>Medir el avance de la Política de Gestión de la Información Estadística (OAPI)</t>
  </si>
  <si>
    <t>Avance de la implementación de las recomendaciones del FURAG de la Política de Gestión de la Información Estadística</t>
  </si>
  <si>
    <t>Recomendaciones del FURAG en referencia de la Política de Gestión de la Información Estadística  atendidas por la UNP</t>
  </si>
  <si>
    <t>Nº de Recomendaciones del FURAG en referencia de la Política de Gestión de la Información Estadística  atendidas por la UNP</t>
  </si>
  <si>
    <t>Medir el avance de la Política de Gestión Presupuestal y Eficiencia del Gasto Publico</t>
  </si>
  <si>
    <t>Avance de la implementación de las recomendaciones del FURAG de la Política  de Gestión Presupuestal y Eficiencia del Gasto Publico</t>
  </si>
  <si>
    <t>Nº de recomendaciones del FURAG en referencia a la Política  de Gestión Presupuestal y Eficiencia del Gasto Publico atendidas por la UNP</t>
  </si>
  <si>
    <t>Medir el avance de la Política de Gestión Documental</t>
  </si>
  <si>
    <t>Avance de la implementación de las recomendaciones del FURAG de la Política de Gestión Documental</t>
  </si>
  <si>
    <t>Nº de recomendaciones del FURAG en referencia a la Política de Gestión Documental atendidas por la UNP</t>
  </si>
  <si>
    <t>Medir el avance de la Política de Gobierno Digital</t>
  </si>
  <si>
    <t>Medir el avance de la Política de Seguridad Digital</t>
  </si>
  <si>
    <t>Medir el avance de la Política de Servicio al Ciudadano</t>
  </si>
  <si>
    <t>Avance de la implementación de las recomendaciones del FURAG de la Política de Servicio al Ciudadano</t>
  </si>
  <si>
    <t>Recomendaciones del FURAG en referencia a la Política de Servicio al Ciudadano atendidas por la UNP</t>
  </si>
  <si>
    <t>Medir el avance de la Política Mejora Normativa</t>
  </si>
  <si>
    <t>((Nº de actualizaciones allegadas a la oficina jurídica de los normogramas internos por proceso para revisión / (Nº de requerimientos de actualizaciones solicitados por la oficina jurídica a los procesos))*100</t>
  </si>
  <si>
    <t xml:space="preserve">Medir el avance de la Política Gestión Estratégica del Talento Humano </t>
  </si>
  <si>
    <t>Avance de la implementación de las recomendaciones del FURAG de la Política de Gestión Estratégica del Talento Humano</t>
  </si>
  <si>
    <t>Recomendaciones del FURAG en referencia a la Política de Gestión Estratégica del Talento Humano atendidas por la UNP</t>
  </si>
  <si>
    <t>Medir el avance de la Política de Integridad</t>
  </si>
  <si>
    <t>Avance de la implementación de las recomendaciones del FURAG de la Política de Integridad</t>
  </si>
  <si>
    <t>Recomendaciones del FURAG en referencia a la Política de Integridad atendidas por la UNP</t>
  </si>
  <si>
    <t>Medir el avance de la Política Gestión del Conocimiento y la Innovación</t>
  </si>
  <si>
    <t>Recomendaciones del FURAG en referencia a la Política Gestión del Conocimiento y la Innovación atendidas por la UNP</t>
  </si>
  <si>
    <t>Medir el avance de la Política  de Compras y Contratación Publica</t>
  </si>
  <si>
    <t xml:space="preserve">Nº de Manuales de Contratación Publica y Supervisión actualizados y socializados </t>
  </si>
  <si>
    <t>Realizar el seguimiento al cumplimiento del Plan Estratégico de Tecnologia de la Informacion y las Comunicaciones PETI</t>
  </si>
  <si>
    <t>Realizar el seguimiento al Plan de Mantenimiento de la Infraestructura Tecnológica</t>
  </si>
  <si>
    <t>Realizar el seguimiento al Plan Anual de Mantenimiento de Infraestructura Física</t>
  </si>
  <si>
    <t xml:space="preserve">Mantenimientos de Infraestructura Física Ejecutados </t>
  </si>
  <si>
    <t xml:space="preserve">Porcentaje de  Mantenimientos de Infraestructura Física Ejecutados en el periodo </t>
  </si>
  <si>
    <t>((Sumatoria de mantenimientos preventivos correctivos y diagnosticados ejecutados en el periodo ) / (Sumatoria de mantenimientos preventivos y diagnosticados agendados, y correctivos solicitados en el periodo))*100</t>
  </si>
  <si>
    <t>Implementación Plan Estratégico de Gestión Ambiental y Plan de Gestión Integral de Residuos Peligrosos</t>
  </si>
  <si>
    <t>Porcentaje de Implementación Plan Estratégico de Gestión Ambiental y Plan de Gestión Integral de Residuos Peligrosos</t>
  </si>
  <si>
    <t>((Nº de actividades ejecutadas del Plan Operativo Planes SGA en el periodo) / (Nº de actividades programadas del Plan Operativo Planes SGA en el periodo))*100</t>
  </si>
  <si>
    <t>((Nº de mantenimientos de armas de fuego ejecutados en el periodo) / (Total de mantenimientos de armas de fuego programados en el periodo))*100</t>
  </si>
  <si>
    <t>Informe de seguimiento al Plan de Participación Ciudadana</t>
  </si>
  <si>
    <t>((Nº de actualizaciones realizadas al Plan Anual de Adquisiciones en el periodo debidamente justificadas) / (Nº de actualizaciones realizadas en el periodo))*100</t>
  </si>
  <si>
    <t>Realizar el seguimiento al cumplimiento del Plan Estratégico del Talento Humano</t>
  </si>
  <si>
    <t>Continuar con el despliegue de la política de gobierno digital para la UNP desde los parámetros del Ministerio del Interior</t>
  </si>
  <si>
    <t>Realizar el despliegue de la política de gobierno digital Min Tic</t>
  </si>
  <si>
    <t>Porcentaje de cumplimiento del nivel de avance del despliegue de la política de gobierno digital Min Tic</t>
  </si>
  <si>
    <t>Pacto por la Ciencia, la tecnología y la innovación: Un sistema para construir el conocimiento de la Colombia del futuro.</t>
  </si>
  <si>
    <t>Aporte a la Visión</t>
  </si>
  <si>
    <t>Garantizar el derecho a la vida, integridad, libertad y seguridad de las poblaciones objeto de seguridad y prevención.</t>
  </si>
  <si>
    <t>Generar confianza y compromiso institucional.</t>
  </si>
  <si>
    <t>Nº de Recomendaciones del FURAG en referencia a la Política  de Gestión Presupuestal y Eficiencia del Gasto Publico atendidas por la UNP</t>
  </si>
  <si>
    <t>Nº de Recomendaciones del FURAG en referencia a la Política  de Gestión Documental atendidas por la UNP</t>
  </si>
  <si>
    <t>N ° de Recomendaciones del FURAG en referencia de la Política de Participación Ciudadana atendidas por la UNP</t>
  </si>
  <si>
    <t>Nº de Recomendaciones del FURAG en referencia a la Política de Racionalización de Tramites atendidas por la UNP</t>
  </si>
  <si>
    <t>Nº de Recomendaciones del FURAG en referencia a la Política de Servicio al Ciudadano atendidas por la UNP</t>
  </si>
  <si>
    <t>Nº de Recomendaciones del FURAG en referencia a la Política Gestión Estratégica del Talento Humano atendidas por la UNP</t>
  </si>
  <si>
    <t>Nº de Recomendaciones del FURAG en referencia a la Política de Integridad atendidas por la UNP</t>
  </si>
  <si>
    <t>Nº de Recomendaciones del FURAG en referencia a la Política Gestión del Conocimiento y la Innovación atendidas por la UNP</t>
  </si>
  <si>
    <t xml:space="preserve">Realizar los encuentros regionales debidamente documentados </t>
  </si>
  <si>
    <t>Nº de Documentos de prevención seguridad y protección para territorios rurales donde se concentre la población del PPESP producto de los encuentros regionales</t>
  </si>
  <si>
    <t>Dos documento de prevención seguridad y protección para territorios rurales donde se concentre la población del PPESP producto de los encuentros regionales</t>
  </si>
  <si>
    <t>Dos documentos de prevención seguridad y protección para territorios rurales donde se concentre la población del PPESP producto de los encuentros regionales</t>
  </si>
  <si>
    <t xml:space="preserve">Actualizar la caracterización del Proceso Gestión integral de Medidas de Emergencia </t>
  </si>
  <si>
    <t>((Nº de indicadores eficaces)/(Nº total de indicadores de la estrategia))*100</t>
  </si>
  <si>
    <t>Documento de informe de resultados de la campaña de percepción de enfoques diferenciales</t>
  </si>
  <si>
    <t>Porcentaje de oportunidad en la respuesta a PQRSD</t>
  </si>
  <si>
    <t>Porcentaje de procesos fortalecidos en la gestión de desempeño eficaz y eficiente de la entidad</t>
  </si>
  <si>
    <t>1.1.2</t>
  </si>
  <si>
    <t>1.1.3</t>
  </si>
  <si>
    <t>2.2.8</t>
  </si>
  <si>
    <t>2.3.3</t>
  </si>
  <si>
    <t>2.4.3</t>
  </si>
  <si>
    <t>2.4.1</t>
  </si>
  <si>
    <t>2.5.3</t>
  </si>
  <si>
    <t>2.6.3</t>
  </si>
  <si>
    <t>2.7.3</t>
  </si>
  <si>
    <t>2.7.14</t>
  </si>
  <si>
    <t>2.7.1</t>
  </si>
  <si>
    <t>2.8.14</t>
  </si>
  <si>
    <t>2.8.3</t>
  </si>
  <si>
    <t>3.9.6</t>
  </si>
  <si>
    <t>2.2.6</t>
  </si>
  <si>
    <t>3.9.8</t>
  </si>
  <si>
    <t>3.9.7</t>
  </si>
  <si>
    <t>3.10.3</t>
  </si>
  <si>
    <t>3.10.6</t>
  </si>
  <si>
    <t>3.10.7</t>
  </si>
  <si>
    <t>3.10.8</t>
  </si>
  <si>
    <t>3.10.9</t>
  </si>
  <si>
    <t>3.10.11</t>
  </si>
  <si>
    <t>3.10.16</t>
  </si>
  <si>
    <t>3.11.11</t>
  </si>
  <si>
    <t>4.12.2</t>
  </si>
  <si>
    <t>4.13.7</t>
  </si>
  <si>
    <t>4.13.1</t>
  </si>
  <si>
    <t>4.13.6</t>
  </si>
  <si>
    <t>4.13.11</t>
  </si>
  <si>
    <t>5.14.5</t>
  </si>
  <si>
    <t>5.15.1</t>
  </si>
  <si>
    <t>5.15.3</t>
  </si>
  <si>
    <t>5.16.11</t>
  </si>
  <si>
    <t>5.17.14</t>
  </si>
  <si>
    <t>5.18.16</t>
  </si>
  <si>
    <t>5.19.5</t>
  </si>
  <si>
    <t>5.20.10</t>
  </si>
  <si>
    <t>5.21.1</t>
  </si>
  <si>
    <t>5.21.4</t>
  </si>
  <si>
    <t>5.21.5</t>
  </si>
  <si>
    <t>5.21.11</t>
  </si>
  <si>
    <t>5.21.15</t>
  </si>
  <si>
    <t>5.21.13</t>
  </si>
  <si>
    <t>5.21.16</t>
  </si>
  <si>
    <t>5.21.14</t>
  </si>
  <si>
    <t>5.21.6</t>
  </si>
  <si>
    <t>5.21.10</t>
  </si>
  <si>
    <t>5.21.12</t>
  </si>
  <si>
    <t>5.22.2</t>
  </si>
  <si>
    <t>5.22.11</t>
  </si>
  <si>
    <t>5.23.1</t>
  </si>
  <si>
    <t>5.23.10</t>
  </si>
  <si>
    <t>Usuarios/Beneficiarios</t>
  </si>
  <si>
    <t>Realizar Seguimiento al Documento Metodológico establecido para la recolección e intercambio de información en la áreas misionales.</t>
  </si>
  <si>
    <t>Seguimiento a la Metodología y mecanismos de recolección e intercambio de información utilizados en las áreas misionales</t>
  </si>
  <si>
    <t xml:space="preserve">Informes de Seguimiento a la Metodología y mecanismos de recolección e intercambio de información utilizados en las áreas misionales </t>
  </si>
  <si>
    <t>Informes de Seguimiento a la utilización de la   Metodología y  mecanismos de recolección e intercambio de información en las áreas misionales.</t>
  </si>
  <si>
    <t>Procesos Internos</t>
  </si>
  <si>
    <t>Aprendizaje y Desarrollo</t>
  </si>
  <si>
    <t>Financiera</t>
  </si>
  <si>
    <t>Informe  de Avance de la implementación de las recomendaciones del FURAG de la Política de Gobierno Digital</t>
  </si>
  <si>
    <t>Porcentaje de Recomendaciones del FURAG en referencia a la Política de Gobierno Digital atendidas por la UNP</t>
  </si>
  <si>
    <t>Informe de Avance de la implementación de las recomendaciones del FURAG de la Política de Seguridad Digital</t>
  </si>
  <si>
    <t>Porcentaje de Recomendaciones del FURAG en referencia a la Política de Seguridad Digital atendidas por la UNP</t>
  </si>
  <si>
    <t>Informe de seguimiento al Plan Estratégico de Tecnologia de la Informacion y las Comunicaciones PETI</t>
  </si>
  <si>
    <t>Porcentaje de  Avance de actividades del  Plan Estratégico de Tecnologia de la Informacion y las Comunicaciones PETI</t>
  </si>
  <si>
    <t>Informe de seguimiento al Plan de Seguridad y Privacidad de la Información</t>
  </si>
  <si>
    <t>Porcentaje de  Avance de actividades del Plan de Seguridad y Privacidad de la Información</t>
  </si>
  <si>
    <t>Informe de seguimiento al Plan de Mantenimiento de la Infraestructura Tecnológica</t>
  </si>
  <si>
    <t xml:space="preserve">Porcentaje de Avance de actividades del Plan de Mantenimiento de la infraestructura tecnológica </t>
  </si>
  <si>
    <t>((Nº de llamados de las entidades gubernamentales asistidos)/ (Nº de llamados de las entidades gubernamentales programados))*100</t>
  </si>
  <si>
    <t>((Nº de reformas y/o ajustes normativos realizados por la UNP del PPESP.)/(Nº de reformas y/o ajustes normativos solicitados por la Mesa Tecnica de Seguridad y Protección del PPESP.))*100</t>
  </si>
  <si>
    <t>((Nº de reformas y/o ajustes normativos realizados por la UNP del Programa de Prevención y Protección  y Programa Especial de Protección para UP-PCC)/(Nº de reformas y/o ajustes normativos solicitados por el Ministerio del Interior a la UNP del Programa de Prevención y Protección  y Programa Especial de Protección para UP-PCC))*100</t>
  </si>
  <si>
    <t>Un documento traducido a lengua nativas étnica publicado y remitido.</t>
  </si>
  <si>
    <t>((Nº de recomendaciones furag cumplidas para la vigencia 2022)/(Nº de recomendaciones furag programadas para la vigencia 2022))* 100</t>
  </si>
  <si>
    <t xml:space="preserve">((Nº de actividades cumplidas) / (Nº de actividades programadas)) * 100
</t>
  </si>
  <si>
    <t>((Actividades ejecutadas) / (actividades programadas))* 100%</t>
  </si>
  <si>
    <t xml:space="preserve">((Cantidad de actividades de mantenimiento ejecutado) / (Cantidad de actividades de mantenimiento programado x periodo))* 100 </t>
  </si>
  <si>
    <t>((Nº de actividades ejecutadas en el trimestre) / (Nº de actividades programadas en el trimestre))*100</t>
  </si>
  <si>
    <t>((Nº. de actividades ejecutadas del Programa Anual de Auditorías en el periodo)/ (Nº. Total de actividades programadas en el Programa Anual de Auditorias)) *100</t>
  </si>
  <si>
    <t>Nº de campañas de difusión y reconocimiento que promuevan la inclusión de las personas en proceso de reincorporación</t>
  </si>
  <si>
    <t>Nº de Campañas de reconocimiento de lideres y lideresas y defensores de derechos humanos realizadas</t>
  </si>
  <si>
    <t>((Nº de evaluaciones de nivel riesgo realizadas) / (Nº de solicitudes de evaluación del nivel de riesgo allegadas con la completitud de los requisitos))*100</t>
  </si>
  <si>
    <t>((Nº de Víctimas con medidas de protección implementadas) / (Nº de Víctimas para implementar con riesgo extraordinario o extremo))*100</t>
  </si>
  <si>
    <t>((Nº de lideres sociales con medidas de protección de competencias de la UNP implementadas dentro de los términos establecidos en el procedimiento de Implementación de Medidas de Protección) / (Nº de lideres sociales identificados con riesgo extraordinario, extremo o inminente con medidas de protección a implementar por la UNP))*100</t>
  </si>
  <si>
    <t>((Nº de Charlas de autoprotección y auto seguridad realizados a Victimas con riesgo extraordinario o extremo con enfoque diferencial) / (Nº de charlas de autoprotección y auto seguridad a dictar))*100</t>
  </si>
  <si>
    <t>((Nº de casos de colectivos étnicos presentados ante CERREM en el periodo)/(Nº de órdenes de trabajos activas de colectivos étnicos)) *100</t>
  </si>
  <si>
    <t>((Nº de actividades cumplidas durante el período )/(Nº de actividades programadas durante el período)) * 100</t>
  </si>
  <si>
    <t>Informe de seguimiento al Plan de Tratamiento de Riesgo de Seguridad y Privacidad de la Información</t>
  </si>
  <si>
    <t>Porcentaje de Avance de las actividades del  Plan de Tratamiento de Riesgo de Seguridad y Privacidad de la Información</t>
  </si>
  <si>
    <t>Porcentaje  de Actualizaciones realizadas al Plan Anula de Adquisiciones</t>
  </si>
  <si>
    <t>4.Fortalecer los Programas de Protección en el nivel territorial</t>
  </si>
  <si>
    <t>11. Asegurar la revisión y/o ajuste del marco normativo sobre el que opera los Programas de Protección de la UNP</t>
  </si>
  <si>
    <t>21. Implementar el Modelo Integrado de Planeación y Gestión (MIPG)</t>
  </si>
  <si>
    <t>22. Mejorar la percepción de calidad del servicio, en virtud de la prestación eficiente y efectiva del Programa de Prevención y Protección individual y colectiva, en cumplimiento de la misionalidad de la entidad.</t>
  </si>
  <si>
    <t>Proyectar y remitir una (1) circular o memorando dirigida a los jefes de Oficina, Coordinadores y supervisores de contratos de prestación de servicios y apoyo a la gestión, que contendrá los lineamientos que se adoptarán al interior de la entidad en referencia a la politica de prevención del daño antijuridico .</t>
  </si>
  <si>
    <t>Circular o memorando con los lineamientos de la Politica de Prevención del daño Antijuridico divulgada al interior de la UNP</t>
  </si>
  <si>
    <t>N° de circulares o memorandos dirigidos a los jefes de Oficina, Coordinadores y supervisores de contratos de prestación de servicios y apoyo a la gestión,</t>
  </si>
  <si>
    <t>Realizar  capacitaciones a los jefes de Oficina, Coordinadores y supervisores de contratos de prestación de servicios y apoyo a la gestión , que tendrán como objeto: (a) explicar los lineamientos que se adopten al interior de la entidad (b) fijar pautas y (c) aclarar los cuestionamientos que surjan al respecto.</t>
  </si>
  <si>
    <t>Capacitaciones realizadas a los jefes de Oficina, Coordinadores y supervisores de contratos de prestación de servicios y apoyo a la gestión</t>
  </si>
  <si>
    <t>Porcentaje de capacitaciones realizadas a los jefes de Oficina, Coordinadores y supervisores de contratos de prestación de servicios y apoyo a la gestión</t>
  </si>
  <si>
    <t>Numero de circulares o memorandos dirigidos a los jefes de Oficina, Coordinadores y supervisores de contratos de prestación de servicios y apoyo a la gestión</t>
  </si>
  <si>
    <t>((Número de capacitaciones realizadas)/(Número de capacitaciones programadas)) * 100</t>
  </si>
  <si>
    <t>Realizar la proyección de los actos administrativos para la entrega a la Dirección y firma dentro de los 50 dias siguientes a la radicación y recepción del recurso de reposición en la Oficina Asesora Juridica en referencia a las medidas de protección otorgadas por el CERREM y adoptadas por la UNP.</t>
  </si>
  <si>
    <t>Reporte Consolidado de Actos Administrativos proyectados y entregados en Dirección para firma.</t>
  </si>
  <si>
    <t>Porcentaje de actos administrativos proyectados y entregados para firma de Dirección dentro de un plazo de 50 días desde la radicacion y recepción  del recurso de reposición en la oficina Asesora Jurídica.</t>
  </si>
  <si>
    <t>((Número de actos administrativos proyectados y entregados para firma de Dirección dentro de un plazo de 50 días desde  la radicacion y recepción  del recurso de reposición en la oficina Asesora Jurídica)/(Número de recursos de reporsici{on radicados y recibidos en la Oficina Asesora Jurídica))*100</t>
  </si>
  <si>
    <t>Nº de actos administrativos proyectados</t>
  </si>
  <si>
    <t>Plan Anual de Adquisiciones</t>
  </si>
  <si>
    <t xml:space="preserve"> Plan Anual de Vacantes</t>
  </si>
  <si>
    <t>Plan de Previsión de Recursos Humanos</t>
  </si>
  <si>
    <t>Plan Estratégico de Talento Humano</t>
  </si>
  <si>
    <t>Plan Institucional de Capacitación</t>
  </si>
  <si>
    <t>Plan de Incentivos Institucionales</t>
  </si>
  <si>
    <t>Plan de Trabajo Anual en Seguridad y Salud en el Trabajo</t>
  </si>
  <si>
    <t>Plan Anticorrupción y de Atención al Ciudadano</t>
  </si>
  <si>
    <t>Plan Estratégico de Tecnologías de la Información y las Comunicaciones PETI</t>
  </si>
  <si>
    <t>Plan Institucional de Archivos de la Entidad PINAR</t>
  </si>
  <si>
    <t>Plan de Tratamiento de Riesgos de Seguridad y Privacidad de la Información</t>
  </si>
  <si>
    <t>Plan de Seguridad y Privacidad de la Información</t>
  </si>
  <si>
    <t>NA</t>
  </si>
  <si>
    <t>N/A</t>
  </si>
  <si>
    <t xml:space="preserve">2020011000074   Implementación de la ruta de protección individual a nivel nacional </t>
  </si>
  <si>
    <t xml:space="preserve">2020011000074  Implementación de la ruta de protección individual a nivel nacional </t>
  </si>
  <si>
    <t xml:space="preserve">2018011001174  Implementación de la ruta de protección colectiva a nivel nacional </t>
  </si>
  <si>
    <t>2019011000116 MODERNIZACION DEL SISTEMA DE GESTION DOCUMENTAL  EN LA UNP A  NIVEL NACIONAL</t>
  </si>
  <si>
    <t>((Nº de procesos gestionados para cubrir la vacante) /(Nº de procesos solicitados (Hojas de vida)))*100</t>
  </si>
  <si>
    <t>((Nº de actividades ejecutadas en el semestre) / (Nº de actividades programadas en el semestre))*100</t>
  </si>
  <si>
    <t>((Nºde procesos favorables en el trimestre)/(Nº de vacantes))*100</t>
  </si>
  <si>
    <t xml:space="preserve">Realizar seguimiento al cumplimiento de las recomendaciones de las políticas FURAG </t>
  </si>
  <si>
    <t>Formato de seguimiento  al cumplimiento de las recomendaciones de las políticas FURAG</t>
  </si>
  <si>
    <t>Seguimiento al cumplimiento de las recomendaciones de las políticas FURAG</t>
  </si>
  <si>
    <t>((Nº  de recomendaciones cumplidas del Furag)/(Nº  de recomendaciones Furag a implementar)) *100</t>
  </si>
  <si>
    <t>((Nº de Charlas de socialización realizadas a las mujeres de la población objeto del Decreto 1066 del 2015 y 1139 del 2021)/ (Nº de charlas solicitadas y viabilizadas por la UNP a las mujeres de la población objeto del Decreto 1066 del 2015 y 1139 del 2021))*100</t>
  </si>
  <si>
    <t>Realizar el seguimiento al cumplimiento del Plan de Tratamiento de Riesgo de Seguridad y Privacidad de la Información</t>
  </si>
  <si>
    <t>Nº de días hábiles promedio utilizados para la evaluación del riesgo (transcurridos entre la recepción de la solicitud, la valoración del nivel del riesgo y la recomendación de meddias por parte del CERREM)</t>
  </si>
  <si>
    <t>Documentos definidos y oficializados por el proceso ante el SIG según cronograma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</si>
</sst>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1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2"/>
      <name val="Arial"/>
      <family val="2"/>
    </font>
    <font>
      <b/>
      <sz val="12"/>
      <color theme="1"/>
      <name val="Arial"/>
      <family val="2"/>
    </font>
    <font>
      <sz val="12"/>
      <color theme="1"/>
      <name val="Arial"/>
      <family val="2"/>
    </font>
    <font>
      <sz val="12"/>
      <name val="Arial"/>
      <family val="2"/>
    </font>
    <font>
      <sz val="12"/>
      <color rgb="FF000000"/>
      <name val="Arial"/>
      <family val="2"/>
    </font>
    <font>
      <sz val="11"/>
      <color theme="1"/>
      <name val="Arial"/>
      <family val="2"/>
    </font>
    <font>
      <b/>
      <sz val="10"/>
      <color rgb="FFFFFFFF"/>
      <name val="Arial"/>
      <family val="2"/>
    </font>
    <font>
      <b/>
      <sz val="10"/>
      <color rgb="FF000000"/>
      <name val="Arial"/>
      <family val="2"/>
    </font>
    <font>
      <sz val="10"/>
      <color rgb="FF000000"/>
      <name val="Arial"/>
      <family val="2"/>
    </font>
    <font>
      <b/>
      <sz val="11"/>
      <color theme="1"/>
      <name val="Arial"/>
      <family val="2"/>
    </font>
    <font>
      <b/>
      <sz val="9"/>
      <color indexed="81"/>
      <name val="Tahoma"/>
      <family val="2"/>
    </font>
    <font>
      <sz val="9"/>
      <color indexed="81"/>
      <name val="Tahoma"/>
      <family val="2"/>
    </font>
    <font>
      <sz val="10"/>
      <name val="Arial"/>
      <family val="2"/>
    </font>
  </fonts>
  <fills count="19">
    <fill>
      <patternFill patternType="none"/>
    </fill>
    <fill>
      <patternFill patternType="gray125"/>
    </fill>
    <fill>
      <patternFill patternType="solid">
        <fgColor theme="8" tint="-0.249977111117893"/>
        <bgColor indexed="64"/>
      </patternFill>
    </fill>
    <fill>
      <patternFill patternType="solid">
        <fgColor theme="7" tint="-0.249977111117893"/>
        <bgColor indexed="64"/>
      </patternFill>
    </fill>
    <fill>
      <patternFill patternType="solid">
        <fgColor theme="0" tint="-0.34998626667073579"/>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4472C4"/>
        <bgColor rgb="FF000000"/>
      </patternFill>
    </fill>
    <fill>
      <patternFill patternType="solid">
        <fgColor rgb="FFE2EFDA"/>
        <bgColor rgb="FF000000"/>
      </patternFill>
    </fill>
    <fill>
      <patternFill patternType="solid">
        <fgColor theme="8" tint="0.79998168889431442"/>
        <bgColor indexed="64"/>
      </patternFill>
    </fill>
    <fill>
      <patternFill patternType="solid">
        <fgColor rgb="FF00B050"/>
        <bgColor indexed="64"/>
      </patternFill>
    </fill>
    <fill>
      <patternFill patternType="solid">
        <fgColor rgb="FFFF0000"/>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style="thin">
        <color rgb="FF000000"/>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style="thin">
        <color indexed="64"/>
      </right>
      <top/>
      <bottom/>
      <diagonal/>
    </border>
    <border>
      <left style="thin">
        <color indexed="64"/>
      </left>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rgb="FF000000"/>
      </left>
      <right style="thin">
        <color rgb="FF000000"/>
      </right>
      <top/>
      <bottom style="thin">
        <color indexed="64"/>
      </bottom>
      <diagonal/>
    </border>
    <border>
      <left/>
      <right style="thin">
        <color rgb="FF000000"/>
      </right>
      <top style="thin">
        <color rgb="FF000000"/>
      </top>
      <bottom style="thin">
        <color rgb="FF000000"/>
      </bottom>
      <diagonal/>
    </border>
  </borders>
  <cellStyleXfs count="3">
    <xf numFmtId="0" fontId="0" fillId="0" borderId="0"/>
    <xf numFmtId="9" fontId="1" fillId="0" borderId="0" applyFont="0" applyFill="0" applyBorder="0" applyAlignment="0" applyProtection="0"/>
    <xf numFmtId="41" fontId="1" fillId="0" borderId="0" applyFont="0" applyFill="0" applyBorder="0" applyAlignment="0" applyProtection="0"/>
  </cellStyleXfs>
  <cellXfs count="262">
    <xf numFmtId="0" fontId="0" fillId="0" borderId="0" xfId="0"/>
    <xf numFmtId="0" fontId="2" fillId="0" borderId="0" xfId="0" applyFont="1" applyAlignment="1">
      <alignment vertical="center"/>
    </xf>
    <xf numFmtId="0" fontId="4" fillId="3" borderId="7" xfId="0" applyFont="1" applyFill="1" applyBorder="1" applyAlignment="1">
      <alignment horizontal="center" vertical="center" wrapText="1"/>
    </xf>
    <xf numFmtId="0" fontId="6" fillId="0" borderId="0" xfId="0" applyFont="1" applyAlignment="1">
      <alignment vertical="center"/>
    </xf>
    <xf numFmtId="0" fontId="4" fillId="8" borderId="12"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4" fillId="10" borderId="13" xfId="0" applyFont="1" applyFill="1" applyBorder="1" applyAlignment="1">
      <alignment horizontal="center" vertical="center" wrapText="1"/>
    </xf>
    <xf numFmtId="0" fontId="5" fillId="6" borderId="14" xfId="0" applyFont="1" applyFill="1" applyBorder="1" applyAlignment="1">
      <alignment horizontal="center" vertical="center" wrapText="1"/>
    </xf>
    <xf numFmtId="9" fontId="5" fillId="6" borderId="4" xfId="0" applyNumberFormat="1"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4" xfId="0" applyFont="1" applyFill="1" applyBorder="1" applyAlignment="1">
      <alignment horizontal="center" vertical="center" textRotation="90" wrapText="1"/>
    </xf>
    <xf numFmtId="0" fontId="5" fillId="11" borderId="4" xfId="0" applyFont="1" applyFill="1" applyBorder="1" applyAlignment="1">
      <alignment horizontal="center" vertical="center" wrapText="1"/>
    </xf>
    <xf numFmtId="0" fontId="5" fillId="11" borderId="15" xfId="0" applyFont="1" applyFill="1" applyBorder="1" applyAlignment="1">
      <alignment horizontal="center" vertical="center" wrapText="1"/>
    </xf>
    <xf numFmtId="0" fontId="5" fillId="0" borderId="0" xfId="0" applyFont="1" applyAlignment="1">
      <alignment vertical="center"/>
    </xf>
    <xf numFmtId="0" fontId="7" fillId="0" borderId="1" xfId="0" applyFont="1" applyBorder="1" applyAlignment="1">
      <alignment horizontal="left" vertical="center" wrapText="1"/>
    </xf>
    <xf numFmtId="0" fontId="9" fillId="0" borderId="0" xfId="0" applyFont="1" applyAlignment="1">
      <alignment vertical="center"/>
    </xf>
    <xf numFmtId="0" fontId="9" fillId="0" borderId="0" xfId="0" applyFont="1" applyAlignment="1">
      <alignment horizontal="left" vertical="center"/>
    </xf>
    <xf numFmtId="0" fontId="2" fillId="0" borderId="0" xfId="0" applyFont="1" applyAlignment="1">
      <alignment horizontal="left" vertical="center"/>
    </xf>
    <xf numFmtId="0" fontId="13" fillId="0" borderId="0" xfId="0" applyFont="1" applyAlignment="1">
      <alignment horizontal="center" vertical="center"/>
    </xf>
    <xf numFmtId="9" fontId="13" fillId="0" borderId="0" xfId="0" applyNumberFormat="1" applyFont="1" applyAlignment="1">
      <alignment horizontal="center" vertical="center"/>
    </xf>
    <xf numFmtId="0" fontId="9" fillId="0" borderId="0" xfId="0" applyFont="1" applyAlignment="1">
      <alignment horizontal="center" vertical="center"/>
    </xf>
    <xf numFmtId="0" fontId="7" fillId="0" borderId="6"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vertical="center" wrapText="1"/>
    </xf>
    <xf numFmtId="0" fontId="7" fillId="0" borderId="1" xfId="0" applyFont="1" applyBorder="1" applyAlignment="1">
      <alignment horizontal="center" vertical="center"/>
    </xf>
    <xf numFmtId="0" fontId="6" fillId="0" borderId="0" xfId="0" applyFont="1" applyBorder="1" applyAlignment="1">
      <alignment vertical="center" wrapText="1"/>
    </xf>
    <xf numFmtId="0" fontId="6" fillId="0" borderId="2" xfId="0" applyFont="1" applyBorder="1" applyAlignment="1">
      <alignment vertical="center" wrapText="1"/>
    </xf>
    <xf numFmtId="0" fontId="9" fillId="0" borderId="0" xfId="0" applyFont="1" applyBorder="1"/>
    <xf numFmtId="0" fontId="2" fillId="0" borderId="0" xfId="0" applyFont="1" applyBorder="1"/>
    <xf numFmtId="0" fontId="6" fillId="0" borderId="0" xfId="0" applyFont="1" applyBorder="1" applyAlignment="1">
      <alignment vertical="center"/>
    </xf>
    <xf numFmtId="0" fontId="9" fillId="0" borderId="0" xfId="0" applyFont="1" applyBorder="1" applyAlignment="1">
      <alignment vertical="center"/>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6" fillId="0" borderId="4" xfId="0" applyFont="1" applyFill="1" applyBorder="1" applyAlignment="1">
      <alignment horizontal="left" vertical="center" wrapText="1"/>
    </xf>
    <xf numFmtId="0" fontId="6"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6" fillId="0" borderId="4" xfId="0" applyFont="1" applyFill="1" applyBorder="1" applyAlignment="1">
      <alignment vertical="center" wrapText="1"/>
    </xf>
    <xf numFmtId="0" fontId="7" fillId="0" borderId="6"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6" xfId="0" applyFont="1" applyFill="1" applyBorder="1" applyAlignment="1">
      <alignment horizontal="center" vertical="center" wrapText="1"/>
    </xf>
    <xf numFmtId="9" fontId="7" fillId="0" borderId="1" xfId="0" applyNumberFormat="1" applyFont="1" applyFill="1" applyBorder="1" applyAlignment="1">
      <alignment horizontal="left" vertical="center" wrapText="1"/>
    </xf>
    <xf numFmtId="9" fontId="7" fillId="0" borderId="6" xfId="0" applyNumberFormat="1" applyFont="1" applyFill="1" applyBorder="1" applyAlignment="1">
      <alignment horizontal="left" vertical="center" wrapText="1"/>
    </xf>
    <xf numFmtId="9" fontId="7" fillId="0" borderId="1" xfId="0" applyNumberFormat="1" applyFont="1" applyFill="1" applyBorder="1" applyAlignment="1">
      <alignment horizontal="center" vertical="center" wrapText="1"/>
    </xf>
    <xf numFmtId="9" fontId="7" fillId="0" borderId="6"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6" xfId="0" applyFont="1" applyFill="1" applyBorder="1" applyAlignment="1">
      <alignment horizontal="center" vertical="center"/>
    </xf>
    <xf numFmtId="9" fontId="7" fillId="0" borderId="1" xfId="0" applyNumberFormat="1" applyFont="1" applyBorder="1" applyAlignment="1">
      <alignment horizontal="center" vertical="center"/>
    </xf>
    <xf numFmtId="9" fontId="7" fillId="0" borderId="2" xfId="0" applyNumberFormat="1" applyFont="1" applyBorder="1" applyAlignment="1">
      <alignment horizontal="center" vertical="center"/>
    </xf>
    <xf numFmtId="0" fontId="7" fillId="0" borderId="6" xfId="0" applyFont="1" applyBorder="1" applyAlignment="1">
      <alignment horizontal="center" vertical="center"/>
    </xf>
    <xf numFmtId="9" fontId="7" fillId="0" borderId="6" xfId="0" applyNumberFormat="1" applyFont="1" applyBorder="1" applyAlignment="1">
      <alignment horizontal="center" vertical="center"/>
    </xf>
    <xf numFmtId="1" fontId="7" fillId="0" borderId="6" xfId="0" applyNumberFormat="1" applyFont="1" applyBorder="1" applyAlignment="1">
      <alignment horizontal="center" vertical="center"/>
    </xf>
    <xf numFmtId="1" fontId="7" fillId="0" borderId="21" xfId="1" applyNumberFormat="1" applyFont="1" applyFill="1" applyBorder="1" applyAlignment="1">
      <alignment horizontal="center" vertical="center"/>
    </xf>
    <xf numFmtId="9" fontId="7" fillId="0" borderId="1" xfId="0" applyNumberFormat="1" applyFont="1" applyFill="1" applyBorder="1" applyAlignment="1">
      <alignment horizontal="center" vertical="center"/>
    </xf>
    <xf numFmtId="9" fontId="7" fillId="0" borderId="2" xfId="0" applyNumberFormat="1" applyFont="1" applyFill="1" applyBorder="1" applyAlignment="1">
      <alignment horizontal="center" vertical="center"/>
    </xf>
    <xf numFmtId="0" fontId="4" fillId="0" borderId="1" xfId="0" applyFont="1" applyFill="1" applyBorder="1" applyAlignment="1">
      <alignment horizontal="center" vertical="center"/>
    </xf>
    <xf numFmtId="9" fontId="7" fillId="0" borderId="6" xfId="0" applyNumberFormat="1" applyFont="1" applyFill="1" applyBorder="1" applyAlignment="1">
      <alignment horizontal="center" vertical="center"/>
    </xf>
    <xf numFmtId="0" fontId="7" fillId="0" borderId="0" xfId="0" applyFont="1" applyFill="1" applyAlignment="1">
      <alignment vertical="center" wrapText="1"/>
    </xf>
    <xf numFmtId="0" fontId="7" fillId="0" borderId="11" xfId="0" applyFont="1" applyFill="1" applyBorder="1" applyAlignment="1">
      <alignment horizontal="left" vertical="center" wrapText="1"/>
    </xf>
    <xf numFmtId="1" fontId="7" fillId="0" borderId="1" xfId="0" applyNumberFormat="1" applyFont="1" applyFill="1" applyBorder="1" applyAlignment="1">
      <alignment horizontal="center" vertical="center"/>
    </xf>
    <xf numFmtId="0" fontId="7" fillId="0" borderId="1" xfId="0" applyFont="1" applyFill="1" applyBorder="1" applyAlignment="1">
      <alignment horizontal="left" vertical="center"/>
    </xf>
    <xf numFmtId="1" fontId="7" fillId="0" borderId="2" xfId="0" applyNumberFormat="1" applyFont="1" applyFill="1" applyBorder="1" applyAlignment="1">
      <alignment horizontal="center" vertical="center"/>
    </xf>
    <xf numFmtId="0" fontId="7" fillId="0" borderId="1" xfId="0" quotePrefix="1" applyFont="1" applyFill="1" applyBorder="1" applyAlignment="1">
      <alignment horizontal="center" vertical="center" wrapText="1"/>
    </xf>
    <xf numFmtId="14" fontId="7" fillId="0" borderId="1" xfId="0" applyNumberFormat="1" applyFont="1" applyFill="1" applyBorder="1" applyAlignment="1">
      <alignment horizontal="center" vertical="center"/>
    </xf>
    <xf numFmtId="1" fontId="7" fillId="0" borderId="1" xfId="1" applyNumberFormat="1" applyFont="1" applyFill="1" applyBorder="1" applyAlignment="1">
      <alignment horizontal="center" vertical="center"/>
    </xf>
    <xf numFmtId="9" fontId="7" fillId="0" borderId="1" xfId="1" applyFont="1" applyFill="1" applyBorder="1" applyAlignment="1">
      <alignment horizontal="center" vertical="center"/>
    </xf>
    <xf numFmtId="9" fontId="7" fillId="0" borderId="2" xfId="1" applyFont="1" applyFill="1" applyBorder="1" applyAlignment="1">
      <alignment horizontal="center" vertical="center"/>
    </xf>
    <xf numFmtId="1" fontId="16" fillId="0" borderId="1" xfId="1" applyNumberFormat="1" applyFont="1" applyFill="1" applyBorder="1" applyAlignment="1">
      <alignment horizontal="center" vertical="center"/>
    </xf>
    <xf numFmtId="1" fontId="7" fillId="0" borderId="2" xfId="1"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7" fillId="0" borderId="4" xfId="0" applyFont="1" applyFill="1" applyBorder="1" applyAlignment="1">
      <alignment horizontal="center" vertical="center" wrapText="1"/>
    </xf>
    <xf numFmtId="1" fontId="7" fillId="0" borderId="2" xfId="0" applyNumberFormat="1" applyFont="1" applyFill="1" applyBorder="1" applyAlignment="1">
      <alignment horizontal="center" vertical="center" textRotation="90"/>
    </xf>
    <xf numFmtId="0" fontId="7" fillId="0" borderId="6" xfId="0"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6" fillId="0" borderId="1" xfId="0" applyFont="1" applyFill="1" applyBorder="1" applyAlignment="1">
      <alignment vertical="center" wrapText="1"/>
    </xf>
    <xf numFmtId="10" fontId="7" fillId="0" borderId="1" xfId="1" applyNumberFormat="1" applyFont="1" applyFill="1" applyBorder="1" applyAlignment="1">
      <alignment horizontal="center" vertical="center"/>
    </xf>
    <xf numFmtId="9" fontId="7" fillId="0" borderId="1" xfId="1" applyNumberFormat="1" applyFont="1" applyFill="1" applyBorder="1" applyAlignment="1">
      <alignment horizontal="center" vertical="center"/>
    </xf>
    <xf numFmtId="0" fontId="7" fillId="0" borderId="21" xfId="0" applyFont="1" applyFill="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2" xfId="0" applyFont="1" applyFill="1" applyBorder="1" applyAlignment="1">
      <alignment vertical="center" wrapText="1"/>
    </xf>
    <xf numFmtId="0" fontId="6" fillId="0" borderId="0" xfId="0" applyFont="1" applyFill="1" applyBorder="1" applyAlignment="1">
      <alignment vertical="center" wrapText="1"/>
    </xf>
    <xf numFmtId="9" fontId="6"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1" xfId="0" applyFont="1" applyBorder="1" applyAlignment="1">
      <alignment horizontal="left" vertical="center" wrapText="1"/>
    </xf>
    <xf numFmtId="0" fontId="7" fillId="0" borderId="6" xfId="0" applyFont="1" applyFill="1" applyBorder="1" applyAlignment="1">
      <alignment horizontal="left" vertical="center" wrapText="1"/>
    </xf>
    <xf numFmtId="0" fontId="7" fillId="0" borderId="1" xfId="0" applyFont="1" applyFill="1" applyBorder="1" applyAlignment="1">
      <alignment horizontal="left" vertical="center" wrapText="1"/>
    </xf>
    <xf numFmtId="9" fontId="6" fillId="18" borderId="4" xfId="1" applyFont="1" applyFill="1" applyBorder="1" applyAlignment="1">
      <alignment horizontal="center" vertical="center"/>
    </xf>
    <xf numFmtId="0" fontId="8" fillId="0" borderId="11" xfId="0" applyFont="1" applyBorder="1" applyAlignment="1">
      <alignment horizontal="left" vertical="center" wrapText="1"/>
    </xf>
    <xf numFmtId="9" fontId="8" fillId="0" borderId="1" xfId="0" applyNumberFormat="1" applyFont="1" applyBorder="1" applyAlignment="1">
      <alignment horizontal="left" vertical="center" wrapText="1"/>
    </xf>
    <xf numFmtId="9" fontId="6" fillId="0" borderId="1" xfId="1" applyFont="1" applyFill="1" applyBorder="1" applyAlignment="1">
      <alignment horizontal="center" vertical="center"/>
    </xf>
    <xf numFmtId="0" fontId="7" fillId="18" borderId="4" xfId="0" applyFont="1" applyFill="1" applyBorder="1" applyAlignment="1">
      <alignment horizontal="center" vertical="center" wrapText="1"/>
    </xf>
    <xf numFmtId="1" fontId="7" fillId="0" borderId="1" xfId="0" applyNumberFormat="1" applyFont="1" applyFill="1" applyBorder="1" applyAlignment="1">
      <alignment horizontal="left" vertical="center"/>
    </xf>
    <xf numFmtId="0" fontId="8" fillId="0" borderId="6" xfId="0" applyFont="1" applyFill="1" applyBorder="1" applyAlignment="1">
      <alignment horizontal="left" vertical="center" wrapText="1"/>
    </xf>
    <xf numFmtId="0" fontId="8"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0" fontId="4" fillId="10" borderId="1" xfId="0" applyFont="1" applyFill="1" applyBorder="1" applyAlignment="1">
      <alignment horizontal="center" vertical="center" wrapText="1"/>
    </xf>
    <xf numFmtId="10" fontId="6" fillId="0" borderId="1" xfId="0" applyNumberFormat="1" applyFont="1" applyBorder="1" applyAlignment="1">
      <alignment horizontal="center" vertical="center" wrapText="1"/>
    </xf>
    <xf numFmtId="0" fontId="7" fillId="0" borderId="6" xfId="0" applyFont="1" applyFill="1" applyBorder="1" applyAlignment="1">
      <alignment horizontal="left" vertical="center" wrapText="1"/>
    </xf>
    <xf numFmtId="0" fontId="7" fillId="0" borderId="1" xfId="0" applyFont="1" applyFill="1" applyBorder="1" applyAlignment="1">
      <alignment horizontal="left"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10" fontId="6" fillId="0" borderId="1" xfId="0" applyNumberFormat="1" applyFont="1" applyBorder="1" applyAlignment="1">
      <alignment horizontal="center" vertical="center" wrapText="1"/>
    </xf>
    <xf numFmtId="9" fontId="6" fillId="0" borderId="4" xfId="0" applyNumberFormat="1" applyFont="1" applyBorder="1" applyAlignment="1">
      <alignment horizontal="center" vertical="center" wrapText="1"/>
    </xf>
    <xf numFmtId="0" fontId="6" fillId="0" borderId="6" xfId="0" applyFont="1" applyBorder="1" applyAlignment="1">
      <alignment horizontal="center" vertical="center" wrapText="1"/>
    </xf>
    <xf numFmtId="0" fontId="6" fillId="0" borderId="1" xfId="0" applyFont="1" applyBorder="1" applyAlignment="1">
      <alignment horizontal="left" vertical="center" wrapText="1"/>
    </xf>
    <xf numFmtId="0" fontId="7" fillId="0" borderId="6"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6" xfId="0" applyFont="1" applyBorder="1" applyAlignment="1">
      <alignment horizontal="center" vertical="center" wrapText="1"/>
    </xf>
    <xf numFmtId="0" fontId="6" fillId="18" borderId="14" xfId="0" applyFont="1" applyFill="1" applyBorder="1" applyAlignment="1">
      <alignment horizontal="left" vertical="center" wrapText="1"/>
    </xf>
    <xf numFmtId="9" fontId="6" fillId="0" borderId="22" xfId="0" applyNumberFormat="1" applyFont="1" applyBorder="1" applyAlignment="1">
      <alignment horizontal="center" vertical="center" wrapText="1"/>
    </xf>
    <xf numFmtId="0" fontId="7" fillId="0" borderId="14" xfId="0" applyFont="1" applyFill="1" applyBorder="1" applyAlignment="1">
      <alignment horizontal="left" vertical="center" wrapText="1"/>
    </xf>
    <xf numFmtId="0" fontId="6" fillId="0" borderId="34" xfId="0" applyFont="1" applyFill="1" applyBorder="1" applyAlignment="1">
      <alignment horizontal="left" vertical="center" wrapText="1"/>
    </xf>
    <xf numFmtId="0" fontId="7" fillId="0" borderId="20" xfId="0" applyFont="1" applyFill="1" applyBorder="1" applyAlignment="1">
      <alignment horizontal="left" vertical="center" wrapText="1"/>
    </xf>
    <xf numFmtId="0" fontId="6" fillId="0" borderId="11" xfId="0" applyFont="1" applyFill="1" applyBorder="1" applyAlignment="1">
      <alignment vertical="center" wrapText="1"/>
    </xf>
    <xf numFmtId="0" fontId="7" fillId="0" borderId="34" xfId="0" applyFont="1" applyFill="1" applyBorder="1" applyAlignment="1">
      <alignment horizontal="left" vertical="center"/>
    </xf>
    <xf numFmtId="0" fontId="8" fillId="0" borderId="20" xfId="0" applyFont="1" applyFill="1" applyBorder="1" applyAlignment="1">
      <alignment horizontal="left" vertical="center" wrapText="1"/>
    </xf>
    <xf numFmtId="0" fontId="6" fillId="0" borderId="11" xfId="0" applyFont="1" applyBorder="1" applyAlignment="1">
      <alignment vertical="center" wrapText="1"/>
    </xf>
    <xf numFmtId="10" fontId="6" fillId="0" borderId="1" xfId="0" applyNumberFormat="1" applyFont="1" applyFill="1" applyBorder="1" applyAlignment="1">
      <alignment horizontal="center" vertical="center" wrapText="1"/>
    </xf>
    <xf numFmtId="9" fontId="6" fillId="0" borderId="0" xfId="0" applyNumberFormat="1" applyFont="1" applyBorder="1" applyAlignment="1">
      <alignment horizontal="center" vertical="center" wrapText="1"/>
    </xf>
    <xf numFmtId="0" fontId="7" fillId="0" borderId="6" xfId="0" quotePrefix="1"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6" fillId="0" borderId="1" xfId="0" applyFont="1" applyBorder="1" applyAlignment="1">
      <alignment horizontal="center" vertical="center"/>
    </xf>
    <xf numFmtId="9" fontId="6" fillId="0" borderId="1" xfId="0" applyNumberFormat="1" applyFont="1" applyBorder="1" applyAlignment="1">
      <alignment horizontal="center" vertical="center"/>
    </xf>
    <xf numFmtId="0" fontId="7" fillId="0" borderId="6" xfId="0"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Border="1" applyAlignment="1">
      <alignment horizontal="left" vertical="center"/>
    </xf>
    <xf numFmtId="0" fontId="6" fillId="0" borderId="1" xfId="0" applyFont="1" applyBorder="1" applyAlignment="1">
      <alignment horizontal="center" vertical="center" wrapText="1"/>
    </xf>
    <xf numFmtId="0" fontId="6" fillId="0" borderId="6" xfId="0" applyFont="1" applyFill="1" applyBorder="1" applyAlignment="1">
      <alignment horizontal="center" vertical="center" wrapText="1"/>
    </xf>
    <xf numFmtId="0" fontId="6" fillId="0" borderId="6" xfId="0" applyFont="1" applyFill="1" applyBorder="1" applyAlignment="1">
      <alignment horizontal="center" vertical="center" wrapText="1"/>
    </xf>
    <xf numFmtId="3" fontId="6" fillId="0" borderId="1" xfId="0" applyNumberFormat="1" applyFont="1" applyFill="1" applyBorder="1" applyAlignment="1">
      <alignment vertical="center" wrapText="1"/>
    </xf>
    <xf numFmtId="0" fontId="6" fillId="0" borderId="1" xfId="0" applyFont="1" applyFill="1" applyBorder="1" applyAlignment="1">
      <alignment horizontal="right" vertical="center" wrapText="1"/>
    </xf>
    <xf numFmtId="1" fontId="6" fillId="0" borderId="1" xfId="0" applyNumberFormat="1" applyFont="1" applyFill="1" applyBorder="1" applyAlignment="1">
      <alignment vertical="center" wrapText="1"/>
    </xf>
    <xf numFmtId="41" fontId="6" fillId="0" borderId="1" xfId="2" applyFont="1" applyFill="1" applyBorder="1" applyAlignment="1">
      <alignment vertical="center" wrapText="1"/>
    </xf>
    <xf numFmtId="0" fontId="6" fillId="0" borderId="4"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6" xfId="0" applyFont="1" applyBorder="1" applyAlignment="1">
      <alignment horizontal="center" vertical="center" wrapText="1"/>
    </xf>
    <xf numFmtId="9" fontId="6" fillId="0" borderId="4" xfId="0" applyNumberFormat="1" applyFont="1" applyBorder="1" applyAlignment="1">
      <alignment horizontal="center" vertical="center" wrapText="1"/>
    </xf>
    <xf numFmtId="9" fontId="6" fillId="0" borderId="22" xfId="0" applyNumberFormat="1" applyFont="1" applyBorder="1" applyAlignment="1">
      <alignment horizontal="center" vertical="center" wrapText="1"/>
    </xf>
    <xf numFmtId="9" fontId="6" fillId="0" borderId="6"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4" xfId="0" applyFont="1" applyFill="1" applyBorder="1" applyAlignment="1">
      <alignment horizontal="left" vertical="center" wrapText="1"/>
    </xf>
    <xf numFmtId="0" fontId="7" fillId="0" borderId="6"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6" fillId="0" borderId="6" xfId="0" applyFont="1" applyFill="1" applyBorder="1" applyAlignment="1">
      <alignment horizontal="left" vertical="center" wrapText="1"/>
    </xf>
    <xf numFmtId="0" fontId="7" fillId="0" borderId="1" xfId="0" applyFont="1" applyFill="1" applyBorder="1" applyAlignment="1">
      <alignment horizontal="left" vertical="center" wrapText="1"/>
    </xf>
    <xf numFmtId="0" fontId="6" fillId="0" borderId="2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4" xfId="0" applyFont="1" applyBorder="1" applyAlignment="1">
      <alignment horizontal="left" vertical="center" wrapText="1"/>
    </xf>
    <xf numFmtId="0" fontId="6" fillId="0" borderId="22" xfId="0" applyFont="1" applyBorder="1" applyAlignment="1">
      <alignment horizontal="left" vertical="center" wrapText="1"/>
    </xf>
    <xf numFmtId="0" fontId="6" fillId="0" borderId="6" xfId="0" applyFont="1" applyBorder="1" applyAlignment="1">
      <alignment horizontal="left" vertical="center" wrapText="1"/>
    </xf>
    <xf numFmtId="0" fontId="7" fillId="0" borderId="22" xfId="0" applyFont="1" applyFill="1" applyBorder="1" applyAlignment="1">
      <alignment horizontal="left" vertical="center" wrapText="1"/>
    </xf>
    <xf numFmtId="10" fontId="6" fillId="0" borderId="1" xfId="0" applyNumberFormat="1" applyFont="1" applyBorder="1" applyAlignment="1">
      <alignment horizontal="center" vertical="center" wrapText="1"/>
    </xf>
    <xf numFmtId="10" fontId="6" fillId="0" borderId="1" xfId="1" applyNumberFormat="1" applyFont="1" applyBorder="1" applyAlignment="1">
      <alignment horizontal="center" vertical="center" wrapText="1"/>
    </xf>
    <xf numFmtId="0" fontId="7" fillId="0" borderId="17"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 xfId="0" applyFont="1" applyBorder="1" applyAlignment="1">
      <alignment horizontal="left" vertical="center" wrapText="1"/>
    </xf>
    <xf numFmtId="0" fontId="7" fillId="0" borderId="19" xfId="0" applyFont="1" applyFill="1" applyBorder="1" applyAlignment="1">
      <alignment horizontal="left" vertical="center" wrapText="1"/>
    </xf>
    <xf numFmtId="0" fontId="7" fillId="0" borderId="25"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4" xfId="0" applyFont="1" applyFill="1" applyBorder="1" applyAlignment="1">
      <alignment vertical="center" wrapText="1"/>
    </xf>
    <xf numFmtId="0" fontId="7" fillId="0" borderId="22" xfId="0" applyFont="1" applyFill="1" applyBorder="1" applyAlignment="1">
      <alignment vertical="center" wrapText="1"/>
    </xf>
    <xf numFmtId="0" fontId="7" fillId="0" borderId="6" xfId="0" applyFont="1" applyFill="1" applyBorder="1" applyAlignment="1">
      <alignment vertical="center" wrapText="1"/>
    </xf>
    <xf numFmtId="0" fontId="7" fillId="0" borderId="30" xfId="0" applyFont="1" applyBorder="1" applyAlignment="1">
      <alignment horizontal="left" vertical="center" wrapText="1"/>
    </xf>
    <xf numFmtId="0" fontId="7" fillId="0" borderId="30" xfId="0" applyFont="1" applyBorder="1" applyAlignment="1">
      <alignment horizontal="left" vertical="center"/>
    </xf>
    <xf numFmtId="0" fontId="7" fillId="0" borderId="4" xfId="0" applyFont="1" applyBorder="1" applyAlignment="1">
      <alignment horizontal="left" vertical="center" wrapText="1"/>
    </xf>
    <xf numFmtId="0" fontId="7" fillId="0" borderId="6" xfId="0" applyFont="1" applyBorder="1" applyAlignment="1">
      <alignment horizontal="left" vertical="center" wrapText="1"/>
    </xf>
    <xf numFmtId="0" fontId="7" fillId="0" borderId="22" xfId="0" applyFont="1" applyBorder="1" applyAlignment="1">
      <alignment horizontal="left" vertical="center" wrapText="1"/>
    </xf>
    <xf numFmtId="0" fontId="6" fillId="0" borderId="17" xfId="0" applyFont="1" applyBorder="1" applyAlignment="1">
      <alignment horizontal="left" vertical="center" wrapText="1"/>
    </xf>
    <xf numFmtId="0" fontId="6" fillId="0" borderId="23" xfId="0" applyFont="1" applyBorder="1" applyAlignment="1">
      <alignment horizontal="left" vertical="center" wrapText="1"/>
    </xf>
    <xf numFmtId="0" fontId="6" fillId="0" borderId="27" xfId="0" applyFont="1" applyBorder="1" applyAlignment="1">
      <alignment horizontal="left"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1" xfId="0" applyFont="1" applyBorder="1" applyAlignment="1">
      <alignment horizontal="center" vertical="center"/>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11" xfId="0" applyFont="1" applyBorder="1" applyAlignment="1">
      <alignment horizontal="left" vertical="center" wrapText="1"/>
    </xf>
    <xf numFmtId="14"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11" xfId="0" applyFont="1" applyBorder="1" applyAlignment="1">
      <alignment horizontal="left" vertical="center"/>
    </xf>
    <xf numFmtId="0" fontId="11"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 xfId="0" applyFont="1" applyBorder="1" applyAlignment="1">
      <alignment horizontal="left" vertical="center" wrapText="1"/>
    </xf>
    <xf numFmtId="0" fontId="5" fillId="0" borderId="6" xfId="0" applyFont="1" applyBorder="1" applyAlignment="1">
      <alignment horizontal="left" vertical="center"/>
    </xf>
    <xf numFmtId="0" fontId="5" fillId="0" borderId="21" xfId="0" applyFont="1" applyBorder="1" applyAlignment="1">
      <alignment horizontal="left" vertical="center"/>
    </xf>
    <xf numFmtId="0" fontId="2" fillId="0" borderId="1" xfId="0" applyFont="1" applyBorder="1" applyAlignment="1">
      <alignment horizontal="left" vertical="center"/>
    </xf>
    <xf numFmtId="0" fontId="2" fillId="0" borderId="6" xfId="0" applyFont="1" applyBorder="1" applyAlignment="1">
      <alignment horizontal="left" vertical="center"/>
    </xf>
    <xf numFmtId="0" fontId="2" fillId="0" borderId="26" xfId="0" applyFont="1" applyBorder="1" applyAlignment="1">
      <alignment horizontal="right" vertical="center"/>
    </xf>
    <xf numFmtId="0" fontId="2" fillId="0" borderId="0" xfId="0" applyFont="1" applyAlignment="1">
      <alignment horizontal="right" vertical="center"/>
    </xf>
    <xf numFmtId="0" fontId="10" fillId="13" borderId="31" xfId="0" applyFont="1" applyFill="1" applyBorder="1" applyAlignment="1">
      <alignment horizontal="center"/>
    </xf>
    <xf numFmtId="0" fontId="10" fillId="13" borderId="0" xfId="0" applyFont="1" applyFill="1" applyAlignment="1">
      <alignment horizontal="center"/>
    </xf>
    <xf numFmtId="0" fontId="11" fillId="14" borderId="2" xfId="0" applyFont="1" applyFill="1" applyBorder="1" applyAlignment="1">
      <alignment horizontal="center" vertical="center" wrapText="1"/>
    </xf>
    <xf numFmtId="0" fontId="11" fillId="14" borderId="3" xfId="0" applyFont="1" applyFill="1" applyBorder="1" applyAlignment="1">
      <alignment horizontal="center" vertical="center" wrapText="1"/>
    </xf>
    <xf numFmtId="0" fontId="11" fillId="14" borderId="11" xfId="0" applyFont="1" applyFill="1" applyBorder="1" applyAlignment="1">
      <alignment horizontal="center" vertical="center" wrapText="1"/>
    </xf>
    <xf numFmtId="0" fontId="11" fillId="14" borderId="1" xfId="0" applyFont="1" applyFill="1" applyBorder="1" applyAlignment="1">
      <alignment horizontal="center" vertical="center" wrapText="1"/>
    </xf>
    <xf numFmtId="0" fontId="11" fillId="15"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5" fillId="5" borderId="11" xfId="0" applyFont="1" applyFill="1" applyBorder="1" applyAlignment="1">
      <alignment horizontal="center" vertical="center"/>
    </xf>
    <xf numFmtId="0" fontId="5" fillId="5" borderId="1" xfId="0" applyFont="1" applyFill="1" applyBorder="1" applyAlignment="1">
      <alignment horizontal="center" vertical="center"/>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xf>
    <xf numFmtId="0" fontId="5" fillId="7" borderId="2" xfId="0" applyFont="1" applyFill="1" applyBorder="1" applyAlignment="1">
      <alignment horizontal="center" vertical="center"/>
    </xf>
    <xf numFmtId="0" fontId="6" fillId="0" borderId="14" xfId="0" applyFont="1" applyBorder="1" applyAlignment="1">
      <alignment horizontal="left" vertical="center" wrapText="1"/>
    </xf>
    <xf numFmtId="0" fontId="6" fillId="0" borderId="32" xfId="0" applyFont="1" applyBorder="1" applyAlignment="1">
      <alignment horizontal="left" vertical="center" wrapText="1"/>
    </xf>
    <xf numFmtId="0" fontId="6" fillId="0" borderId="20" xfId="0" applyFont="1" applyBorder="1" applyAlignment="1">
      <alignment horizontal="left" vertical="center" wrapText="1"/>
    </xf>
    <xf numFmtId="0" fontId="7" fillId="0" borderId="19" xfId="0" applyFont="1" applyFill="1" applyBorder="1" applyAlignment="1">
      <alignment vertical="center" wrapText="1"/>
    </xf>
    <xf numFmtId="0" fontId="7" fillId="0" borderId="25" xfId="0" applyFont="1" applyFill="1" applyBorder="1" applyAlignment="1">
      <alignment vertical="center" wrapText="1"/>
    </xf>
    <xf numFmtId="0" fontId="7" fillId="0" borderId="29" xfId="0" applyFont="1" applyFill="1" applyBorder="1" applyAlignment="1">
      <alignment vertical="center" wrapText="1"/>
    </xf>
    <xf numFmtId="0" fontId="7" fillId="0" borderId="19" xfId="0" applyFont="1" applyBorder="1" applyAlignment="1">
      <alignment vertical="center" wrapText="1"/>
    </xf>
    <xf numFmtId="0" fontId="7" fillId="0" borderId="25" xfId="0" applyFont="1" applyBorder="1" applyAlignment="1">
      <alignment vertical="center" wrapText="1"/>
    </xf>
    <xf numFmtId="0" fontId="7" fillId="16" borderId="25" xfId="0" applyFont="1" applyFill="1" applyBorder="1" applyAlignment="1">
      <alignment vertical="center" wrapText="1"/>
    </xf>
    <xf numFmtId="0" fontId="7" fillId="16" borderId="29" xfId="0" applyFont="1" applyFill="1" applyBorder="1" applyAlignment="1">
      <alignment vertical="center" wrapText="1"/>
    </xf>
    <xf numFmtId="0" fontId="7" fillId="0" borderId="1" xfId="0" applyFont="1" applyBorder="1" applyAlignment="1">
      <alignment vertical="center" wrapText="1"/>
    </xf>
    <xf numFmtId="0" fontId="7" fillId="16" borderId="1" xfId="0" applyFont="1" applyFill="1" applyBorder="1" applyAlignment="1">
      <alignment vertical="center" wrapText="1"/>
    </xf>
    <xf numFmtId="0" fontId="7" fillId="17" borderId="1" xfId="0" applyFont="1" applyFill="1" applyBorder="1" applyAlignment="1">
      <alignment vertical="center" wrapText="1"/>
    </xf>
    <xf numFmtId="0" fontId="7" fillId="12" borderId="1" xfId="0" applyFont="1" applyFill="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6" fillId="0" borderId="18" xfId="0" applyFont="1" applyBorder="1" applyAlignment="1">
      <alignment horizontal="left" vertical="center" wrapText="1"/>
    </xf>
    <xf numFmtId="0" fontId="6" fillId="0" borderId="24" xfId="0" applyFont="1" applyBorder="1" applyAlignment="1">
      <alignment horizontal="left" vertical="center" wrapText="1"/>
    </xf>
    <xf numFmtId="0" fontId="6" fillId="0" borderId="28" xfId="0" applyFont="1" applyBorder="1" applyAlignment="1">
      <alignment horizontal="left" vertical="center" wrapText="1"/>
    </xf>
    <xf numFmtId="0" fontId="7" fillId="0" borderId="19" xfId="0" applyFont="1" applyBorder="1" applyAlignment="1">
      <alignment horizontal="left" vertical="center" wrapText="1"/>
    </xf>
    <xf numFmtId="0" fontId="7" fillId="0" borderId="25" xfId="0" applyFont="1" applyBorder="1" applyAlignment="1">
      <alignment horizontal="left" vertical="center" wrapText="1"/>
    </xf>
    <xf numFmtId="0" fontId="7" fillId="0" borderId="29" xfId="0" applyFont="1" applyBorder="1" applyAlignment="1">
      <alignment horizontal="left" vertical="center" wrapText="1"/>
    </xf>
    <xf numFmtId="0" fontId="6" fillId="0" borderId="12"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6" xfId="0" applyFont="1" applyBorder="1" applyAlignment="1">
      <alignment horizontal="center" vertical="center" wrapText="1"/>
    </xf>
  </cellXfs>
  <cellStyles count="3">
    <cellStyle name="Millares [0]" xfId="2" builtinId="6"/>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2941537</xdr:colOff>
      <xdr:row>0</xdr:row>
      <xdr:rowOff>81643</xdr:rowOff>
    </xdr:from>
    <xdr:to>
      <xdr:col>1</xdr:col>
      <xdr:colOff>357254</xdr:colOff>
      <xdr:row>2</xdr:row>
      <xdr:rowOff>326571</xdr:rowOff>
    </xdr:to>
    <xdr:pic>
      <xdr:nvPicPr>
        <xdr:cNvPr id="2" name="12 Imagen">
          <a:extLst>
            <a:ext uri="{FF2B5EF4-FFF2-40B4-BE49-F238E27FC236}">
              <a16:creationId xmlns:a16="http://schemas.microsoft.com/office/drawing/2014/main" id="{268798BC-65FF-8E46-B868-199B9C7420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41537" y="81643"/>
          <a:ext cx="1306437" cy="987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78</xdr:col>
      <xdr:colOff>645311</xdr:colOff>
      <xdr:row>0</xdr:row>
      <xdr:rowOff>61851</xdr:rowOff>
    </xdr:from>
    <xdr:to>
      <xdr:col>78</xdr:col>
      <xdr:colOff>1961600</xdr:colOff>
      <xdr:row>2</xdr:row>
      <xdr:rowOff>279566</xdr:rowOff>
    </xdr:to>
    <xdr:pic>
      <xdr:nvPicPr>
        <xdr:cNvPr id="3" name="Imagen 2">
          <a:extLst>
            <a:ext uri="{FF2B5EF4-FFF2-40B4-BE49-F238E27FC236}">
              <a16:creationId xmlns:a16="http://schemas.microsoft.com/office/drawing/2014/main" id="{B1442B8C-6DD7-2F46-A021-642C08818A10}"/>
            </a:ext>
          </a:extLst>
        </xdr:cNvPr>
        <xdr:cNvPicPr>
          <a:picLocks noChangeAspect="1"/>
        </xdr:cNvPicPr>
      </xdr:nvPicPr>
      <xdr:blipFill>
        <a:blip xmlns:r="http://schemas.openxmlformats.org/officeDocument/2006/relationships" r:embed="rId2"/>
        <a:stretch>
          <a:fillRect/>
        </a:stretch>
      </xdr:blipFill>
      <xdr:spPr>
        <a:xfrm>
          <a:off x="119237911" y="61851"/>
          <a:ext cx="1466602" cy="95431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Gina Margarita Diaz Lobo" id="{07E8019A-ADA4-43E6-8412-ADE9B6DE57A6}" userId="S::gina.diaz@unp.gov.co::02b15c52-b494-4cde-bcf9-1f7fd87c5d2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S96" dT="2022-02-10T21:52:23.79" personId="{07E8019A-ADA4-43E6-8412-ADE9B6DE57A6}" id="{F9C7F956-3325-46C2-A4CD-4E457A561C7A}">
    <text>Se ajusta la meta segun aprobación coordinadora GPIGI CE del 9 de febrero 2022</text>
  </threadedComment>
  <threadedComment ref="S97" dT="2022-02-10T21:53:10.58" personId="{07E8019A-ADA4-43E6-8412-ADE9B6DE57A6}" id="{C8F4995C-B5A6-412B-85FB-33DE72E71CB1}">
    <text>Se ajusta la meta segun aprobación coordinadora GPIGI CE del 9 de febrero 2022</text>
  </threadedComment>
  <threadedComment ref="S100" dT="2022-02-10T21:53:34.32" personId="{07E8019A-ADA4-43E6-8412-ADE9B6DE57A6}" id="{997AB4C1-129F-4025-8F3E-5F80D074108A}">
    <text>Se ajusta la meta segun aprobación coordinadora GPIGI CE del 9 de febrero 2022</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Q128"/>
  <sheetViews>
    <sheetView tabSelected="1" view="pageBreakPreview" zoomScale="59" zoomScaleNormal="70" zoomScaleSheetLayoutView="59" workbookViewId="0">
      <pane ySplit="1" topLeftCell="A2" activePane="bottomLeft" state="frozen"/>
      <selection activeCell="M1" sqref="M1"/>
      <selection pane="bottomLeft" activeCell="A5" sqref="A5"/>
    </sheetView>
  </sheetViews>
  <sheetFormatPr baseColWidth="10" defaultColWidth="58.28515625" defaultRowHeight="15" x14ac:dyDescent="0.25"/>
  <cols>
    <col min="1" max="5" width="58.28515625" style="17"/>
    <col min="6" max="6" width="58.28515625" style="18"/>
    <col min="7" max="7" width="24.5703125" style="18" customWidth="1"/>
    <col min="8" max="8" width="58.28515625" style="18"/>
    <col min="9" max="9" width="58.28515625" style="17"/>
    <col min="10" max="10" width="58.28515625" style="19"/>
    <col min="11" max="11" width="17.5703125" style="20" bestFit="1" customWidth="1"/>
    <col min="12" max="12" width="58.28515625" style="20"/>
    <col min="13" max="13" width="27.5703125" style="20" customWidth="1"/>
    <col min="14" max="14" width="58.28515625" style="17"/>
    <col min="15" max="15" width="21.28515625" style="21" customWidth="1"/>
    <col min="16" max="16" width="58.28515625" style="17"/>
    <col min="17" max="17" width="27.140625" style="22" customWidth="1"/>
    <col min="18" max="18" width="33.140625" style="22" customWidth="1"/>
    <col min="19" max="19" width="58.28515625" style="18"/>
    <col min="20" max="20" width="58.28515625" style="22"/>
    <col min="21" max="21" width="116.85546875" style="18" customWidth="1"/>
    <col min="22" max="22" width="23.5703125" style="22" bestFit="1" customWidth="1"/>
    <col min="23" max="23" width="45.140625" style="22" customWidth="1"/>
    <col min="24" max="27" width="58.28515625" style="22"/>
    <col min="28" max="28" width="7.7109375" style="22" bestFit="1" customWidth="1"/>
    <col min="29" max="39" width="9" style="22" bestFit="1" customWidth="1"/>
    <col min="40" max="40" width="8.42578125" style="22" bestFit="1" customWidth="1"/>
    <col min="41" max="58" width="58.28515625" style="22"/>
    <col min="59" max="64" width="58.28515625" style="17"/>
    <col min="65" max="85" width="58.28515625" style="22"/>
    <col min="86" max="88" width="58.28515625" style="17"/>
    <col min="89" max="92" width="58.28515625" style="22"/>
    <col min="93" max="95" width="58.28515625" style="17"/>
    <col min="96" max="16384" width="58.28515625" style="33"/>
  </cols>
  <sheetData>
    <row r="1" spans="1:95" s="1" customFormat="1" ht="29.25" customHeight="1" x14ac:dyDescent="0.25">
      <c r="A1" s="218"/>
      <c r="B1" s="218"/>
      <c r="C1" s="220" t="s">
        <v>0</v>
      </c>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220"/>
      <c r="AO1" s="220"/>
      <c r="AP1" s="220"/>
      <c r="AQ1" s="220"/>
      <c r="AR1" s="220"/>
      <c r="AS1" s="220"/>
      <c r="AT1" s="220"/>
      <c r="AU1" s="220"/>
      <c r="AV1" s="220"/>
      <c r="AW1" s="220"/>
      <c r="AX1" s="220"/>
      <c r="AY1" s="220"/>
      <c r="AZ1" s="220"/>
      <c r="BA1" s="220"/>
      <c r="BB1" s="220"/>
      <c r="BC1" s="220"/>
      <c r="BD1" s="220"/>
      <c r="BE1" s="220"/>
      <c r="BF1" s="220"/>
      <c r="BG1" s="220"/>
      <c r="BH1" s="220"/>
      <c r="BI1" s="220"/>
      <c r="BJ1" s="220"/>
      <c r="BK1" s="220"/>
      <c r="BL1" s="220"/>
      <c r="BM1" s="220"/>
      <c r="BN1" s="220"/>
      <c r="BO1" s="220"/>
      <c r="BP1" s="220"/>
      <c r="BQ1" s="220"/>
      <c r="BR1" s="220"/>
      <c r="BS1" s="220"/>
      <c r="BT1" s="220"/>
      <c r="BU1" s="220"/>
      <c r="BV1" s="220"/>
      <c r="BW1" s="220"/>
      <c r="BX1" s="220"/>
      <c r="BY1" s="220"/>
      <c r="BZ1" s="220"/>
      <c r="CA1" s="220"/>
      <c r="CB1" s="220"/>
      <c r="CC1" s="220"/>
      <c r="CD1" s="220"/>
      <c r="CE1" s="220"/>
      <c r="CF1" s="220"/>
      <c r="CG1" s="220"/>
      <c r="CH1" s="220"/>
      <c r="CI1" s="220"/>
      <c r="CJ1" s="220"/>
      <c r="CK1" s="220"/>
      <c r="CL1" s="220"/>
      <c r="CM1" s="220"/>
      <c r="CN1" s="220"/>
      <c r="CO1" s="220"/>
      <c r="CP1" s="220"/>
      <c r="CQ1" s="221"/>
    </row>
    <row r="2" spans="1:95" s="1" customFormat="1" ht="29.25" customHeight="1" x14ac:dyDescent="0.25">
      <c r="A2" s="218"/>
      <c r="B2" s="218"/>
      <c r="C2" s="221" t="s">
        <v>1</v>
      </c>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2"/>
      <c r="AV2" s="222"/>
      <c r="AW2" s="222"/>
      <c r="AX2" s="222"/>
      <c r="AY2" s="222"/>
      <c r="AZ2" s="222"/>
      <c r="BA2" s="222"/>
      <c r="BB2" s="222"/>
      <c r="BC2" s="222"/>
      <c r="BD2" s="222"/>
      <c r="BE2" s="222"/>
      <c r="BF2" s="222"/>
      <c r="BG2" s="222"/>
      <c r="BH2" s="222"/>
      <c r="BI2" s="222"/>
      <c r="BJ2" s="222"/>
      <c r="BK2" s="222"/>
      <c r="BL2" s="222"/>
      <c r="BM2" s="220"/>
      <c r="BN2" s="220"/>
      <c r="BO2" s="220"/>
      <c r="BP2" s="220"/>
      <c r="BQ2" s="220"/>
      <c r="BR2" s="220"/>
      <c r="BS2" s="220"/>
      <c r="BT2" s="220"/>
      <c r="BU2" s="220"/>
      <c r="BV2" s="220"/>
      <c r="BW2" s="220"/>
      <c r="BX2" s="220"/>
      <c r="BY2" s="220"/>
      <c r="BZ2" s="220"/>
      <c r="CA2" s="220"/>
      <c r="CB2" s="220"/>
      <c r="CC2" s="220"/>
      <c r="CD2" s="220"/>
      <c r="CE2" s="220"/>
      <c r="CF2" s="220"/>
      <c r="CG2" s="220"/>
      <c r="CH2" s="220"/>
      <c r="CI2" s="220"/>
      <c r="CJ2" s="220"/>
      <c r="CK2" s="220"/>
      <c r="CL2" s="220"/>
      <c r="CM2" s="220"/>
      <c r="CN2" s="220"/>
      <c r="CO2" s="220"/>
      <c r="CP2" s="220"/>
      <c r="CQ2" s="221"/>
    </row>
    <row r="3" spans="1:95" s="1" customFormat="1" ht="29.25" customHeight="1" thickBot="1" x14ac:dyDescent="0.3">
      <c r="A3" s="219"/>
      <c r="B3" s="219"/>
      <c r="C3" s="221" t="s">
        <v>2</v>
      </c>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2"/>
      <c r="AK3" s="222"/>
      <c r="AL3" s="222"/>
      <c r="AM3" s="222"/>
      <c r="AN3" s="222"/>
      <c r="AO3" s="222"/>
      <c r="AP3" s="222"/>
      <c r="AQ3" s="222"/>
      <c r="AR3" s="222"/>
      <c r="AS3" s="222"/>
      <c r="AT3" s="222"/>
      <c r="AU3" s="222"/>
      <c r="AV3" s="222"/>
      <c r="AW3" s="222"/>
      <c r="AX3" s="222"/>
      <c r="AY3" s="222"/>
      <c r="AZ3" s="222"/>
      <c r="BA3" s="222"/>
      <c r="BB3" s="222"/>
      <c r="BC3" s="222"/>
      <c r="BD3" s="222"/>
      <c r="BE3" s="222"/>
      <c r="BF3" s="222"/>
      <c r="BG3" s="222"/>
      <c r="BH3" s="222"/>
      <c r="BI3" s="222"/>
      <c r="BJ3" s="222"/>
      <c r="BK3" s="222"/>
      <c r="BL3" s="222"/>
      <c r="BM3" s="220"/>
      <c r="BN3" s="220"/>
      <c r="BO3" s="220"/>
      <c r="BP3" s="220"/>
      <c r="BQ3" s="220"/>
      <c r="BR3" s="220"/>
      <c r="BS3" s="220"/>
      <c r="BT3" s="220"/>
      <c r="BU3" s="220"/>
      <c r="BV3" s="220"/>
      <c r="BW3" s="220"/>
      <c r="BX3" s="220"/>
      <c r="BY3" s="220"/>
      <c r="BZ3" s="220"/>
      <c r="CA3" s="220"/>
      <c r="CB3" s="220"/>
      <c r="CC3" s="220"/>
      <c r="CD3" s="220"/>
      <c r="CE3" s="220"/>
      <c r="CF3" s="220"/>
      <c r="CG3" s="220"/>
      <c r="CH3" s="220"/>
      <c r="CI3" s="220"/>
      <c r="CJ3" s="220"/>
      <c r="CK3" s="220"/>
      <c r="CL3" s="220"/>
      <c r="CM3" s="220"/>
      <c r="CN3" s="220"/>
      <c r="CO3" s="220"/>
      <c r="CP3" s="220"/>
      <c r="CQ3" s="221"/>
    </row>
    <row r="4" spans="1:95" s="3" customFormat="1" ht="43.5" customHeight="1" x14ac:dyDescent="0.25">
      <c r="A4" s="223" t="s">
        <v>3</v>
      </c>
      <c r="B4" s="224"/>
      <c r="C4" s="225"/>
      <c r="D4" s="225"/>
      <c r="E4" s="2" t="s">
        <v>4</v>
      </c>
      <c r="F4" s="226" t="s">
        <v>5</v>
      </c>
      <c r="G4" s="227"/>
      <c r="H4" s="227"/>
      <c r="I4" s="227"/>
      <c r="J4" s="227"/>
      <c r="K4" s="227"/>
      <c r="L4" s="227"/>
      <c r="M4" s="228"/>
      <c r="N4" s="229" t="s">
        <v>6</v>
      </c>
      <c r="O4" s="230"/>
      <c r="P4" s="230"/>
      <c r="Q4" s="230"/>
      <c r="R4" s="230"/>
      <c r="S4" s="230"/>
      <c r="T4" s="230"/>
      <c r="U4" s="230"/>
      <c r="V4" s="230"/>
      <c r="W4" s="230"/>
      <c r="X4" s="231" t="s">
        <v>7</v>
      </c>
      <c r="Y4" s="231" t="s">
        <v>8</v>
      </c>
      <c r="Z4" s="231" t="s">
        <v>9</v>
      </c>
      <c r="AA4" s="231" t="s">
        <v>10</v>
      </c>
      <c r="AB4" s="230" t="s">
        <v>11</v>
      </c>
      <c r="AC4" s="230"/>
      <c r="AD4" s="230"/>
      <c r="AE4" s="230"/>
      <c r="AF4" s="230"/>
      <c r="AG4" s="230"/>
      <c r="AH4" s="230"/>
      <c r="AI4" s="230"/>
      <c r="AJ4" s="230"/>
      <c r="AK4" s="230"/>
      <c r="AL4" s="230"/>
      <c r="AM4" s="230"/>
      <c r="AN4" s="231" t="s">
        <v>12</v>
      </c>
      <c r="AO4" s="232" t="s">
        <v>13</v>
      </c>
      <c r="AP4" s="232"/>
      <c r="AQ4" s="232"/>
      <c r="AR4" s="232"/>
      <c r="AS4" s="232"/>
      <c r="AT4" s="232"/>
      <c r="AU4" s="232"/>
      <c r="AV4" s="232"/>
      <c r="AW4" s="232"/>
      <c r="AX4" s="232"/>
      <c r="AY4" s="232"/>
      <c r="AZ4" s="232"/>
      <c r="BA4" s="232"/>
      <c r="BB4" s="232"/>
      <c r="BC4" s="232"/>
      <c r="BD4" s="232"/>
      <c r="BE4" s="232"/>
      <c r="BF4" s="232"/>
      <c r="BG4" s="232"/>
      <c r="BH4" s="232"/>
      <c r="BI4" s="232"/>
      <c r="BJ4" s="232"/>
      <c r="BK4" s="232"/>
      <c r="BL4" s="232"/>
      <c r="BM4" s="232" t="s">
        <v>14</v>
      </c>
      <c r="BN4" s="232"/>
      <c r="BO4" s="232"/>
      <c r="BP4" s="232"/>
      <c r="BQ4" s="232"/>
      <c r="BR4" s="232"/>
      <c r="BS4" s="232"/>
      <c r="BT4" s="232"/>
      <c r="BU4" s="232"/>
      <c r="BV4" s="232"/>
      <c r="BW4" s="232"/>
      <c r="BX4" s="232"/>
      <c r="BY4" s="232"/>
      <c r="BZ4" s="232"/>
      <c r="CA4" s="232"/>
      <c r="CB4" s="232"/>
      <c r="CC4" s="232"/>
      <c r="CD4" s="232"/>
      <c r="CE4" s="232"/>
      <c r="CF4" s="232"/>
      <c r="CG4" s="232"/>
      <c r="CH4" s="232"/>
      <c r="CI4" s="232"/>
      <c r="CJ4" s="232"/>
      <c r="CK4" s="232"/>
      <c r="CL4" s="232"/>
      <c r="CM4" s="232"/>
      <c r="CN4" s="232"/>
      <c r="CO4" s="232"/>
      <c r="CP4" s="232"/>
      <c r="CQ4" s="233"/>
    </row>
    <row r="5" spans="1:95" s="15" customFormat="1" ht="88.5" customHeight="1" x14ac:dyDescent="0.25">
      <c r="A5" s="4" t="s">
        <v>15</v>
      </c>
      <c r="B5" s="5" t="s">
        <v>16</v>
      </c>
      <c r="C5" s="5" t="s">
        <v>17</v>
      </c>
      <c r="D5" s="5" t="s">
        <v>18</v>
      </c>
      <c r="E5" s="6" t="s">
        <v>19</v>
      </c>
      <c r="F5" s="7" t="s">
        <v>20</v>
      </c>
      <c r="G5" s="7" t="s">
        <v>21</v>
      </c>
      <c r="H5" s="102" t="s">
        <v>511</v>
      </c>
      <c r="I5" s="7" t="s">
        <v>22</v>
      </c>
      <c r="J5" s="7" t="s">
        <v>23</v>
      </c>
      <c r="K5" s="7" t="s">
        <v>24</v>
      </c>
      <c r="L5" s="7" t="s">
        <v>25</v>
      </c>
      <c r="M5" s="8" t="s">
        <v>26</v>
      </c>
      <c r="N5" s="9" t="s">
        <v>27</v>
      </c>
      <c r="O5" s="10" t="s">
        <v>28</v>
      </c>
      <c r="P5" s="11" t="s">
        <v>29</v>
      </c>
      <c r="Q5" s="11" t="s">
        <v>30</v>
      </c>
      <c r="R5" s="11" t="s">
        <v>31</v>
      </c>
      <c r="S5" s="11" t="s">
        <v>32</v>
      </c>
      <c r="T5" s="11" t="s">
        <v>33</v>
      </c>
      <c r="U5" s="11" t="s">
        <v>34</v>
      </c>
      <c r="V5" s="11" t="s">
        <v>35</v>
      </c>
      <c r="W5" s="11" t="s">
        <v>36</v>
      </c>
      <c r="X5" s="231"/>
      <c r="Y5" s="231"/>
      <c r="Z5" s="231"/>
      <c r="AA5" s="231"/>
      <c r="AB5" s="12" t="s">
        <v>37</v>
      </c>
      <c r="AC5" s="12" t="s">
        <v>38</v>
      </c>
      <c r="AD5" s="12" t="s">
        <v>39</v>
      </c>
      <c r="AE5" s="12" t="s">
        <v>40</v>
      </c>
      <c r="AF5" s="12" t="s">
        <v>41</v>
      </c>
      <c r="AG5" s="12" t="s">
        <v>42</v>
      </c>
      <c r="AH5" s="12" t="s">
        <v>43</v>
      </c>
      <c r="AI5" s="12" t="s">
        <v>44</v>
      </c>
      <c r="AJ5" s="12" t="s">
        <v>45</v>
      </c>
      <c r="AK5" s="12" t="s">
        <v>46</v>
      </c>
      <c r="AL5" s="12" t="s">
        <v>47</v>
      </c>
      <c r="AM5" s="12" t="s">
        <v>48</v>
      </c>
      <c r="AN5" s="231"/>
      <c r="AO5" s="13" t="s">
        <v>49</v>
      </c>
      <c r="AP5" s="13" t="s">
        <v>50</v>
      </c>
      <c r="AQ5" s="7" t="s">
        <v>51</v>
      </c>
      <c r="AR5" s="7" t="s">
        <v>52</v>
      </c>
      <c r="AS5" s="7" t="s">
        <v>53</v>
      </c>
      <c r="AT5" s="7" t="s">
        <v>54</v>
      </c>
      <c r="AU5" s="13" t="s">
        <v>55</v>
      </c>
      <c r="AV5" s="13" t="s">
        <v>50</v>
      </c>
      <c r="AW5" s="7" t="s">
        <v>51</v>
      </c>
      <c r="AX5" s="7" t="s">
        <v>52</v>
      </c>
      <c r="AY5" s="7" t="s">
        <v>53</v>
      </c>
      <c r="AZ5" s="7" t="s">
        <v>54</v>
      </c>
      <c r="BA5" s="13" t="s">
        <v>56</v>
      </c>
      <c r="BB5" s="13" t="s">
        <v>50</v>
      </c>
      <c r="BC5" s="7" t="s">
        <v>51</v>
      </c>
      <c r="BD5" s="7" t="s">
        <v>52</v>
      </c>
      <c r="BE5" s="7" t="s">
        <v>53</v>
      </c>
      <c r="BF5" s="7" t="s">
        <v>54</v>
      </c>
      <c r="BG5" s="13" t="s">
        <v>57</v>
      </c>
      <c r="BH5" s="13" t="s">
        <v>50</v>
      </c>
      <c r="BI5" s="7" t="s">
        <v>51</v>
      </c>
      <c r="BJ5" s="7" t="s">
        <v>52</v>
      </c>
      <c r="BK5" s="7" t="s">
        <v>53</v>
      </c>
      <c r="BL5" s="7" t="s">
        <v>54</v>
      </c>
      <c r="BM5" s="13" t="s">
        <v>49</v>
      </c>
      <c r="BN5" s="13" t="s">
        <v>58</v>
      </c>
      <c r="BO5" s="13" t="s">
        <v>59</v>
      </c>
      <c r="BP5" s="7" t="s">
        <v>51</v>
      </c>
      <c r="BQ5" s="7" t="s">
        <v>52</v>
      </c>
      <c r="BR5" s="7" t="s">
        <v>53</v>
      </c>
      <c r="BS5" s="7" t="s">
        <v>54</v>
      </c>
      <c r="BT5" s="13" t="s">
        <v>55</v>
      </c>
      <c r="BU5" s="13" t="s">
        <v>58</v>
      </c>
      <c r="BV5" s="13" t="s">
        <v>59</v>
      </c>
      <c r="BW5" s="7" t="s">
        <v>51</v>
      </c>
      <c r="BX5" s="7" t="s">
        <v>52</v>
      </c>
      <c r="BY5" s="7" t="s">
        <v>53</v>
      </c>
      <c r="BZ5" s="7" t="s">
        <v>54</v>
      </c>
      <c r="CA5" s="13" t="s">
        <v>56</v>
      </c>
      <c r="CB5" s="13" t="s">
        <v>58</v>
      </c>
      <c r="CC5" s="13" t="s">
        <v>59</v>
      </c>
      <c r="CD5" s="7" t="s">
        <v>51</v>
      </c>
      <c r="CE5" s="7" t="s">
        <v>52</v>
      </c>
      <c r="CF5" s="7" t="s">
        <v>53</v>
      </c>
      <c r="CG5" s="7" t="s">
        <v>54</v>
      </c>
      <c r="CH5" s="13" t="s">
        <v>57</v>
      </c>
      <c r="CI5" s="13" t="s">
        <v>58</v>
      </c>
      <c r="CJ5" s="13" t="s">
        <v>59</v>
      </c>
      <c r="CK5" s="7" t="s">
        <v>51</v>
      </c>
      <c r="CL5" s="7" t="s">
        <v>52</v>
      </c>
      <c r="CM5" s="7" t="s">
        <v>53</v>
      </c>
      <c r="CN5" s="7" t="s">
        <v>54</v>
      </c>
      <c r="CO5" s="13" t="s">
        <v>60</v>
      </c>
      <c r="CP5" s="13" t="s">
        <v>61</v>
      </c>
      <c r="CQ5" s="14" t="s">
        <v>62</v>
      </c>
    </row>
    <row r="6" spans="1:95" s="28" customFormat="1" ht="68.099999999999994" customHeight="1" x14ac:dyDescent="0.25">
      <c r="A6" s="171" t="s">
        <v>95</v>
      </c>
      <c r="B6" s="159" t="s">
        <v>91</v>
      </c>
      <c r="C6" s="159" t="s">
        <v>84</v>
      </c>
      <c r="D6" s="184" t="s">
        <v>79</v>
      </c>
      <c r="E6" s="250" t="s">
        <v>89</v>
      </c>
      <c r="F6" s="237" t="s">
        <v>98</v>
      </c>
      <c r="G6" s="146">
        <v>1</v>
      </c>
      <c r="H6" s="184" t="s">
        <v>512</v>
      </c>
      <c r="I6" s="172" t="s">
        <v>103</v>
      </c>
      <c r="J6" s="143" t="s">
        <v>527</v>
      </c>
      <c r="K6" s="106" t="s">
        <v>531</v>
      </c>
      <c r="L6" s="25" t="s">
        <v>584</v>
      </c>
      <c r="M6" s="146">
        <v>1</v>
      </c>
      <c r="N6" s="34" t="s">
        <v>135</v>
      </c>
      <c r="O6" s="107">
        <v>0.25</v>
      </c>
      <c r="P6" s="34" t="s">
        <v>416</v>
      </c>
      <c r="Q6" s="71" t="s">
        <v>653</v>
      </c>
      <c r="R6" s="71" t="s">
        <v>653</v>
      </c>
      <c r="S6" s="34" t="s">
        <v>123</v>
      </c>
      <c r="T6" s="41" t="s">
        <v>127</v>
      </c>
      <c r="U6" s="43" t="s">
        <v>129</v>
      </c>
      <c r="V6" s="45" t="s">
        <v>130</v>
      </c>
      <c r="W6" s="41" t="s">
        <v>131</v>
      </c>
      <c r="X6" s="47" t="s">
        <v>652</v>
      </c>
      <c r="Y6" s="71" t="s">
        <v>653</v>
      </c>
      <c r="Z6" s="71" t="s">
        <v>653</v>
      </c>
      <c r="AA6" s="47" t="s">
        <v>132</v>
      </c>
      <c r="AB6" s="27"/>
      <c r="AC6" s="27"/>
      <c r="AD6" s="49">
        <v>1</v>
      </c>
      <c r="AE6" s="27"/>
      <c r="AF6" s="27"/>
      <c r="AG6" s="49">
        <v>1</v>
      </c>
      <c r="AH6" s="27"/>
      <c r="AI6" s="27"/>
      <c r="AJ6" s="49">
        <v>1</v>
      </c>
      <c r="AK6" s="27"/>
      <c r="AL6" s="27"/>
      <c r="AM6" s="49">
        <v>1</v>
      </c>
      <c r="AN6" s="50">
        <v>1</v>
      </c>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9"/>
    </row>
    <row r="7" spans="1:95" s="28" customFormat="1" ht="54" customHeight="1" x14ac:dyDescent="0.25">
      <c r="A7" s="171"/>
      <c r="B7" s="160"/>
      <c r="C7" s="160"/>
      <c r="D7" s="185"/>
      <c r="E7" s="251"/>
      <c r="F7" s="238"/>
      <c r="G7" s="144"/>
      <c r="H7" s="185"/>
      <c r="I7" s="173"/>
      <c r="J7" s="144"/>
      <c r="K7" s="106" t="s">
        <v>531</v>
      </c>
      <c r="L7" s="25" t="s">
        <v>584</v>
      </c>
      <c r="M7" s="147"/>
      <c r="N7" s="34" t="s">
        <v>136</v>
      </c>
      <c r="O7" s="107">
        <v>0.25</v>
      </c>
      <c r="P7" s="40" t="s">
        <v>414</v>
      </c>
      <c r="Q7" s="71" t="s">
        <v>653</v>
      </c>
      <c r="R7" s="71" t="s">
        <v>653</v>
      </c>
      <c r="S7" s="40" t="s">
        <v>124</v>
      </c>
      <c r="T7" s="42" t="s">
        <v>128</v>
      </c>
      <c r="U7" s="40" t="s">
        <v>612</v>
      </c>
      <c r="V7" s="46" t="s">
        <v>29</v>
      </c>
      <c r="W7" s="41" t="s">
        <v>131</v>
      </c>
      <c r="X7" s="47" t="s">
        <v>652</v>
      </c>
      <c r="Y7" s="71" t="s">
        <v>653</v>
      </c>
      <c r="Z7" s="71" t="s">
        <v>653</v>
      </c>
      <c r="AA7" s="48" t="s">
        <v>133</v>
      </c>
      <c r="AB7" s="51"/>
      <c r="AC7" s="51"/>
      <c r="AD7" s="52"/>
      <c r="AE7" s="51"/>
      <c r="AF7" s="51"/>
      <c r="AG7" s="24">
        <v>2</v>
      </c>
      <c r="AH7" s="51"/>
      <c r="AI7" s="51"/>
      <c r="AJ7" s="53"/>
      <c r="AK7" s="51"/>
      <c r="AL7" s="51"/>
      <c r="AM7" s="24">
        <v>2</v>
      </c>
      <c r="AN7" s="24">
        <v>4</v>
      </c>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9"/>
    </row>
    <row r="8" spans="1:95" s="28" customFormat="1" ht="63" customHeight="1" x14ac:dyDescent="0.25">
      <c r="A8" s="171"/>
      <c r="B8" s="160"/>
      <c r="C8" s="160"/>
      <c r="D8" s="185"/>
      <c r="E8" s="251"/>
      <c r="F8" s="238"/>
      <c r="G8" s="144"/>
      <c r="H8" s="185"/>
      <c r="I8" s="173"/>
      <c r="J8" s="144"/>
      <c r="K8" s="106" t="s">
        <v>532</v>
      </c>
      <c r="L8" s="25" t="s">
        <v>584</v>
      </c>
      <c r="M8" s="147"/>
      <c r="N8" s="34" t="s">
        <v>137</v>
      </c>
      <c r="O8" s="107">
        <v>0.25</v>
      </c>
      <c r="P8" s="40" t="s">
        <v>122</v>
      </c>
      <c r="Q8" s="71" t="s">
        <v>653</v>
      </c>
      <c r="R8" s="71" t="s">
        <v>653</v>
      </c>
      <c r="S8" s="40" t="s">
        <v>125</v>
      </c>
      <c r="T8" s="42" t="s">
        <v>127</v>
      </c>
      <c r="U8" s="44" t="s">
        <v>602</v>
      </c>
      <c r="V8" s="46" t="s">
        <v>130</v>
      </c>
      <c r="W8" s="41" t="s">
        <v>134</v>
      </c>
      <c r="X8" s="47" t="s">
        <v>652</v>
      </c>
      <c r="Y8" s="71" t="s">
        <v>653</v>
      </c>
      <c r="Z8" s="71" t="s">
        <v>653</v>
      </c>
      <c r="AA8" s="48" t="s">
        <v>132</v>
      </c>
      <c r="AB8" s="51"/>
      <c r="AC8" s="51"/>
      <c r="AD8" s="52">
        <v>1</v>
      </c>
      <c r="AE8" s="51"/>
      <c r="AF8" s="51"/>
      <c r="AG8" s="52">
        <v>1</v>
      </c>
      <c r="AH8" s="51"/>
      <c r="AI8" s="51"/>
      <c r="AJ8" s="52">
        <v>1</v>
      </c>
      <c r="AK8" s="51"/>
      <c r="AL8" s="51"/>
      <c r="AM8" s="52">
        <v>1</v>
      </c>
      <c r="AN8" s="52">
        <v>1</v>
      </c>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9"/>
    </row>
    <row r="9" spans="1:95" s="28" customFormat="1" ht="44.25" customHeight="1" x14ac:dyDescent="0.25">
      <c r="A9" s="171"/>
      <c r="B9" s="161"/>
      <c r="C9" s="161"/>
      <c r="D9" s="186"/>
      <c r="E9" s="252"/>
      <c r="F9" s="239"/>
      <c r="G9" s="145"/>
      <c r="H9" s="186"/>
      <c r="I9" s="174"/>
      <c r="J9" s="145"/>
      <c r="K9" s="106" t="s">
        <v>531</v>
      </c>
      <c r="L9" s="25" t="s">
        <v>584</v>
      </c>
      <c r="M9" s="148"/>
      <c r="N9" s="34" t="s">
        <v>138</v>
      </c>
      <c r="O9" s="107">
        <v>0.25</v>
      </c>
      <c r="P9" s="91" t="s">
        <v>415</v>
      </c>
      <c r="Q9" s="71" t="s">
        <v>653</v>
      </c>
      <c r="R9" s="71" t="s">
        <v>653</v>
      </c>
      <c r="S9" s="40" t="s">
        <v>126</v>
      </c>
      <c r="T9" s="42" t="s">
        <v>128</v>
      </c>
      <c r="U9" s="44" t="s">
        <v>613</v>
      </c>
      <c r="V9" s="46" t="s">
        <v>29</v>
      </c>
      <c r="W9" s="41" t="s">
        <v>131</v>
      </c>
      <c r="X9" s="47" t="s">
        <v>652</v>
      </c>
      <c r="Y9" s="71" t="s">
        <v>653</v>
      </c>
      <c r="Z9" s="71" t="s">
        <v>653</v>
      </c>
      <c r="AA9" s="48" t="s">
        <v>133</v>
      </c>
      <c r="AB9" s="51"/>
      <c r="AC9" s="51"/>
      <c r="AD9" s="52"/>
      <c r="AE9" s="51"/>
      <c r="AF9" s="51"/>
      <c r="AG9" s="24">
        <v>2</v>
      </c>
      <c r="AH9" s="53"/>
      <c r="AI9" s="53"/>
      <c r="AJ9" s="53"/>
      <c r="AK9" s="53"/>
      <c r="AL9" s="53"/>
      <c r="AM9" s="24">
        <v>2</v>
      </c>
      <c r="AN9" s="24">
        <v>4</v>
      </c>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9"/>
    </row>
    <row r="10" spans="1:95" s="28" customFormat="1" ht="55.5" customHeight="1" x14ac:dyDescent="0.25">
      <c r="A10" s="171"/>
      <c r="B10" s="159" t="s">
        <v>92</v>
      </c>
      <c r="C10" s="159" t="s">
        <v>85</v>
      </c>
      <c r="D10" s="184" t="s">
        <v>80</v>
      </c>
      <c r="E10" s="250" t="s">
        <v>90</v>
      </c>
      <c r="F10" s="240" t="s">
        <v>99</v>
      </c>
      <c r="G10" s="163">
        <v>0.14280000000000001</v>
      </c>
      <c r="H10" s="159" t="s">
        <v>513</v>
      </c>
      <c r="I10" s="175" t="s">
        <v>104</v>
      </c>
      <c r="J10" s="143" t="s">
        <v>527</v>
      </c>
      <c r="K10" s="106" t="s">
        <v>545</v>
      </c>
      <c r="L10" s="114" t="s">
        <v>584</v>
      </c>
      <c r="M10" s="146">
        <v>1</v>
      </c>
      <c r="N10" s="34" t="s">
        <v>147</v>
      </c>
      <c r="O10" s="107">
        <v>0.25</v>
      </c>
      <c r="P10" s="40" t="s">
        <v>139</v>
      </c>
      <c r="Q10" s="71" t="s">
        <v>653</v>
      </c>
      <c r="R10" s="71" t="s">
        <v>653</v>
      </c>
      <c r="S10" s="40" t="s">
        <v>141</v>
      </c>
      <c r="T10" s="42" t="s">
        <v>128</v>
      </c>
      <c r="U10" s="40" t="s">
        <v>141</v>
      </c>
      <c r="V10" s="42" t="s">
        <v>29</v>
      </c>
      <c r="W10" s="42" t="s">
        <v>144</v>
      </c>
      <c r="X10" s="47" t="s">
        <v>652</v>
      </c>
      <c r="Y10" s="71" t="s">
        <v>653</v>
      </c>
      <c r="Z10" s="71" t="s">
        <v>653</v>
      </c>
      <c r="AA10" s="48" t="s">
        <v>145</v>
      </c>
      <c r="AB10" s="48">
        <v>1</v>
      </c>
      <c r="AC10" s="48">
        <v>1</v>
      </c>
      <c r="AD10" s="48">
        <v>1</v>
      </c>
      <c r="AE10" s="48">
        <v>1</v>
      </c>
      <c r="AF10" s="48">
        <v>1</v>
      </c>
      <c r="AG10" s="48">
        <v>1</v>
      </c>
      <c r="AH10" s="48">
        <v>1</v>
      </c>
      <c r="AI10" s="48">
        <v>1</v>
      </c>
      <c r="AJ10" s="48">
        <v>1</v>
      </c>
      <c r="AK10" s="48">
        <v>1</v>
      </c>
      <c r="AL10" s="48">
        <v>1</v>
      </c>
      <c r="AM10" s="48">
        <v>1</v>
      </c>
      <c r="AN10" s="54">
        <v>12</v>
      </c>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9"/>
    </row>
    <row r="11" spans="1:95" s="87" customFormat="1" ht="55.5" customHeight="1" x14ac:dyDescent="0.25">
      <c r="A11" s="171"/>
      <c r="B11" s="160"/>
      <c r="C11" s="160"/>
      <c r="D11" s="185"/>
      <c r="E11" s="251"/>
      <c r="F11" s="241"/>
      <c r="G11" s="163"/>
      <c r="H11" s="160"/>
      <c r="I11" s="175"/>
      <c r="J11" s="144"/>
      <c r="K11" s="71" t="s">
        <v>533</v>
      </c>
      <c r="L11" s="25" t="s">
        <v>584</v>
      </c>
      <c r="M11" s="147"/>
      <c r="N11" s="105" t="s">
        <v>522</v>
      </c>
      <c r="O11" s="107">
        <v>0.25</v>
      </c>
      <c r="P11" s="104" t="s">
        <v>524</v>
      </c>
      <c r="Q11" s="71" t="s">
        <v>653</v>
      </c>
      <c r="R11" s="71" t="s">
        <v>653</v>
      </c>
      <c r="S11" s="104" t="s">
        <v>523</v>
      </c>
      <c r="T11" s="42" t="s">
        <v>128</v>
      </c>
      <c r="U11" s="104" t="s">
        <v>525</v>
      </c>
      <c r="V11" s="42" t="s">
        <v>29</v>
      </c>
      <c r="W11" s="42" t="s">
        <v>323</v>
      </c>
      <c r="X11" s="47" t="s">
        <v>652</v>
      </c>
      <c r="Y11" s="71" t="s">
        <v>653</v>
      </c>
      <c r="Z11" s="71" t="s">
        <v>653</v>
      </c>
      <c r="AA11" s="48" t="s">
        <v>133</v>
      </c>
      <c r="AB11" s="48"/>
      <c r="AC11" s="48"/>
      <c r="AD11" s="48"/>
      <c r="AE11" s="48"/>
      <c r="AF11" s="48"/>
      <c r="AG11" s="48">
        <v>1</v>
      </c>
      <c r="AH11" s="48"/>
      <c r="AI11" s="48"/>
      <c r="AJ11" s="48"/>
      <c r="AK11" s="48"/>
      <c r="AL11" s="48"/>
      <c r="AM11" s="48">
        <v>1</v>
      </c>
      <c r="AN11" s="48">
        <v>2</v>
      </c>
      <c r="AO11" s="81"/>
      <c r="AP11" s="81"/>
      <c r="AQ11" s="81"/>
      <c r="AR11" s="81"/>
      <c r="AS11" s="81"/>
      <c r="AT11" s="81"/>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1"/>
      <c r="CN11" s="81"/>
      <c r="CO11" s="81"/>
      <c r="CP11" s="81"/>
      <c r="CQ11" s="86"/>
    </row>
    <row r="12" spans="1:95" s="28" customFormat="1" ht="67.5" customHeight="1" x14ac:dyDescent="0.25">
      <c r="A12" s="171"/>
      <c r="B12" s="160"/>
      <c r="C12" s="160"/>
      <c r="D12" s="185"/>
      <c r="E12" s="251"/>
      <c r="F12" s="241"/>
      <c r="G12" s="163"/>
      <c r="H12" s="160"/>
      <c r="I12" s="175"/>
      <c r="J12" s="144"/>
      <c r="K12" s="106" t="s">
        <v>545</v>
      </c>
      <c r="L12" s="25" t="s">
        <v>584</v>
      </c>
      <c r="M12" s="147"/>
      <c r="N12" s="34" t="s">
        <v>146</v>
      </c>
      <c r="O12" s="107">
        <v>0.25</v>
      </c>
      <c r="P12" s="34" t="s">
        <v>140</v>
      </c>
      <c r="Q12" s="71" t="s">
        <v>653</v>
      </c>
      <c r="R12" s="71" t="s">
        <v>653</v>
      </c>
      <c r="S12" s="34" t="s">
        <v>142</v>
      </c>
      <c r="T12" s="41" t="s">
        <v>127</v>
      </c>
      <c r="U12" s="34" t="s">
        <v>143</v>
      </c>
      <c r="V12" s="41" t="s">
        <v>130</v>
      </c>
      <c r="W12" s="42" t="s">
        <v>144</v>
      </c>
      <c r="X12" s="47" t="s">
        <v>652</v>
      </c>
      <c r="Y12" s="71" t="s">
        <v>653</v>
      </c>
      <c r="Z12" s="71" t="s">
        <v>653</v>
      </c>
      <c r="AA12" s="47" t="s">
        <v>132</v>
      </c>
      <c r="AB12" s="47"/>
      <c r="AC12" s="47"/>
      <c r="AD12" s="55">
        <v>1</v>
      </c>
      <c r="AE12" s="47"/>
      <c r="AF12" s="47"/>
      <c r="AG12" s="55">
        <v>1</v>
      </c>
      <c r="AH12" s="47"/>
      <c r="AI12" s="47"/>
      <c r="AJ12" s="55">
        <v>1</v>
      </c>
      <c r="AK12" s="47"/>
      <c r="AL12" s="47"/>
      <c r="AM12" s="55">
        <v>1</v>
      </c>
      <c r="AN12" s="56">
        <v>1</v>
      </c>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9"/>
    </row>
    <row r="13" spans="1:95" s="28" customFormat="1" ht="108.75" customHeight="1" x14ac:dyDescent="0.25">
      <c r="A13" s="171"/>
      <c r="B13" s="160"/>
      <c r="C13" s="160"/>
      <c r="D13" s="185"/>
      <c r="E13" s="251"/>
      <c r="F13" s="242"/>
      <c r="G13" s="163"/>
      <c r="H13" s="160"/>
      <c r="I13" s="175"/>
      <c r="J13" s="145"/>
      <c r="K13" s="106" t="s">
        <v>545</v>
      </c>
      <c r="L13" s="25" t="s">
        <v>589</v>
      </c>
      <c r="M13" s="147"/>
      <c r="N13" s="34" t="s">
        <v>151</v>
      </c>
      <c r="O13" s="107">
        <v>0.25</v>
      </c>
      <c r="P13" s="34" t="s">
        <v>148</v>
      </c>
      <c r="Q13" s="71" t="s">
        <v>653</v>
      </c>
      <c r="R13" s="71" t="s">
        <v>653</v>
      </c>
      <c r="S13" s="34" t="s">
        <v>149</v>
      </c>
      <c r="T13" s="41" t="s">
        <v>127</v>
      </c>
      <c r="U13" s="34" t="s">
        <v>150</v>
      </c>
      <c r="V13" s="41" t="s">
        <v>130</v>
      </c>
      <c r="W13" s="42" t="s">
        <v>144</v>
      </c>
      <c r="X13" s="47" t="s">
        <v>652</v>
      </c>
      <c r="Y13" s="71" t="s">
        <v>653</v>
      </c>
      <c r="Z13" s="71" t="s">
        <v>653</v>
      </c>
      <c r="AA13" s="47" t="s">
        <v>132</v>
      </c>
      <c r="AB13" s="57"/>
      <c r="AC13" s="47"/>
      <c r="AD13" s="55">
        <v>1</v>
      </c>
      <c r="AE13" s="47"/>
      <c r="AF13" s="47"/>
      <c r="AG13" s="55">
        <v>1</v>
      </c>
      <c r="AH13" s="47"/>
      <c r="AI13" s="47"/>
      <c r="AJ13" s="55">
        <v>1</v>
      </c>
      <c r="AK13" s="47"/>
      <c r="AL13" s="47"/>
      <c r="AM13" s="55">
        <v>1</v>
      </c>
      <c r="AN13" s="56">
        <v>1</v>
      </c>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9"/>
    </row>
    <row r="14" spans="1:95" s="28" customFormat="1" ht="51.75" customHeight="1" x14ac:dyDescent="0.25">
      <c r="A14" s="171"/>
      <c r="B14" s="160"/>
      <c r="C14" s="160"/>
      <c r="D14" s="185"/>
      <c r="E14" s="251"/>
      <c r="F14" s="242"/>
      <c r="G14" s="163">
        <v>0.14280000000000001</v>
      </c>
      <c r="H14" s="160"/>
      <c r="I14" s="151" t="s">
        <v>105</v>
      </c>
      <c r="J14" s="143" t="s">
        <v>527</v>
      </c>
      <c r="K14" s="106" t="s">
        <v>534</v>
      </c>
      <c r="L14" s="25" t="s">
        <v>589</v>
      </c>
      <c r="M14" s="149">
        <v>1</v>
      </c>
      <c r="N14" s="34" t="s">
        <v>165</v>
      </c>
      <c r="O14" s="45">
        <v>0.25</v>
      </c>
      <c r="P14" s="34" t="s">
        <v>152</v>
      </c>
      <c r="Q14" s="71" t="s">
        <v>653</v>
      </c>
      <c r="R14" s="71" t="s">
        <v>653</v>
      </c>
      <c r="S14" s="34" t="s">
        <v>154</v>
      </c>
      <c r="T14" s="41" t="s">
        <v>127</v>
      </c>
      <c r="U14" s="34" t="s">
        <v>155</v>
      </c>
      <c r="V14" s="41" t="s">
        <v>130</v>
      </c>
      <c r="W14" s="41" t="s">
        <v>134</v>
      </c>
      <c r="X14" s="47" t="s">
        <v>652</v>
      </c>
      <c r="Y14" s="71" t="s">
        <v>653</v>
      </c>
      <c r="Z14" s="71" t="s">
        <v>653</v>
      </c>
      <c r="AA14" s="47" t="s">
        <v>132</v>
      </c>
      <c r="AB14" s="47"/>
      <c r="AC14" s="47"/>
      <c r="AD14" s="58">
        <v>1</v>
      </c>
      <c r="AE14" s="47"/>
      <c r="AF14" s="47"/>
      <c r="AG14" s="58">
        <v>1</v>
      </c>
      <c r="AH14" s="47"/>
      <c r="AI14" s="47"/>
      <c r="AJ14" s="58">
        <v>1</v>
      </c>
      <c r="AK14" s="47"/>
      <c r="AL14" s="47"/>
      <c r="AM14" s="58">
        <v>1</v>
      </c>
      <c r="AN14" s="58">
        <v>1</v>
      </c>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9"/>
    </row>
    <row r="15" spans="1:95" s="28" customFormat="1" ht="56.25" customHeight="1" x14ac:dyDescent="0.25">
      <c r="A15" s="171"/>
      <c r="B15" s="160"/>
      <c r="C15" s="160"/>
      <c r="D15" s="185"/>
      <c r="E15" s="251"/>
      <c r="F15" s="241"/>
      <c r="G15" s="150"/>
      <c r="H15" s="160"/>
      <c r="I15" s="162"/>
      <c r="J15" s="144"/>
      <c r="K15" s="106" t="s">
        <v>534</v>
      </c>
      <c r="L15" s="25" t="s">
        <v>584</v>
      </c>
      <c r="M15" s="150"/>
      <c r="N15" s="34" t="s">
        <v>166</v>
      </c>
      <c r="O15" s="45">
        <v>0.25</v>
      </c>
      <c r="P15" s="34" t="s">
        <v>153</v>
      </c>
      <c r="Q15" s="71" t="s">
        <v>653</v>
      </c>
      <c r="R15" s="71" t="s">
        <v>653</v>
      </c>
      <c r="S15" s="34" t="s">
        <v>156</v>
      </c>
      <c r="T15" s="41" t="s">
        <v>127</v>
      </c>
      <c r="U15" s="34" t="s">
        <v>157</v>
      </c>
      <c r="V15" s="41" t="s">
        <v>130</v>
      </c>
      <c r="W15" s="41" t="s">
        <v>134</v>
      </c>
      <c r="X15" s="47" t="s">
        <v>652</v>
      </c>
      <c r="Y15" s="71" t="s">
        <v>653</v>
      </c>
      <c r="Z15" s="71" t="s">
        <v>653</v>
      </c>
      <c r="AA15" s="47" t="s">
        <v>132</v>
      </c>
      <c r="AB15" s="47"/>
      <c r="AC15" s="47"/>
      <c r="AD15" s="55">
        <v>1</v>
      </c>
      <c r="AE15" s="47"/>
      <c r="AF15" s="47"/>
      <c r="AG15" s="55">
        <v>1</v>
      </c>
      <c r="AH15" s="47"/>
      <c r="AI15" s="47"/>
      <c r="AJ15" s="55">
        <v>1</v>
      </c>
      <c r="AK15" s="47"/>
      <c r="AL15" s="47"/>
      <c r="AM15" s="55">
        <v>1</v>
      </c>
      <c r="AN15" s="56">
        <v>1</v>
      </c>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9"/>
    </row>
    <row r="16" spans="1:95" s="28" customFormat="1" ht="69" customHeight="1" x14ac:dyDescent="0.25">
      <c r="A16" s="171"/>
      <c r="B16" s="160"/>
      <c r="C16" s="160"/>
      <c r="D16" s="185"/>
      <c r="E16" s="251"/>
      <c r="F16" s="241"/>
      <c r="G16" s="150"/>
      <c r="H16" s="160"/>
      <c r="I16" s="162"/>
      <c r="J16" s="144"/>
      <c r="K16" s="106" t="s">
        <v>534</v>
      </c>
      <c r="L16" s="106" t="s">
        <v>589</v>
      </c>
      <c r="M16" s="150"/>
      <c r="N16" s="34" t="s">
        <v>167</v>
      </c>
      <c r="O16" s="45">
        <v>0.25</v>
      </c>
      <c r="P16" s="34" t="s">
        <v>158</v>
      </c>
      <c r="Q16" s="71" t="s">
        <v>653</v>
      </c>
      <c r="R16" s="71" t="s">
        <v>653</v>
      </c>
      <c r="S16" s="34" t="s">
        <v>160</v>
      </c>
      <c r="T16" s="41" t="s">
        <v>128</v>
      </c>
      <c r="U16" s="34" t="s">
        <v>161</v>
      </c>
      <c r="V16" s="41" t="s">
        <v>29</v>
      </c>
      <c r="W16" s="41" t="s">
        <v>134</v>
      </c>
      <c r="X16" s="47" t="s">
        <v>652</v>
      </c>
      <c r="Y16" s="71" t="s">
        <v>653</v>
      </c>
      <c r="Z16" s="71" t="s">
        <v>653</v>
      </c>
      <c r="AA16" s="47" t="s">
        <v>164</v>
      </c>
      <c r="AB16" s="47"/>
      <c r="AC16" s="47"/>
      <c r="AD16" s="55"/>
      <c r="AE16" s="47"/>
      <c r="AF16" s="47"/>
      <c r="AG16" s="55"/>
      <c r="AH16" s="47"/>
      <c r="AI16" s="47"/>
      <c r="AJ16" s="55"/>
      <c r="AK16" s="47"/>
      <c r="AL16" s="47"/>
      <c r="AM16" s="63">
        <v>1</v>
      </c>
      <c r="AN16" s="63">
        <v>1</v>
      </c>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9"/>
    </row>
    <row r="17" spans="1:95" s="28" customFormat="1" ht="104.25" customHeight="1" x14ac:dyDescent="0.25">
      <c r="A17" s="171"/>
      <c r="B17" s="160"/>
      <c r="C17" s="160"/>
      <c r="D17" s="185"/>
      <c r="E17" s="251"/>
      <c r="F17" s="242"/>
      <c r="G17" s="150"/>
      <c r="H17" s="160"/>
      <c r="I17" s="152"/>
      <c r="J17" s="145"/>
      <c r="K17" s="106" t="s">
        <v>534</v>
      </c>
      <c r="L17" s="25" t="s">
        <v>584</v>
      </c>
      <c r="M17" s="150"/>
      <c r="N17" s="34" t="s">
        <v>168</v>
      </c>
      <c r="O17" s="45">
        <v>0.25</v>
      </c>
      <c r="P17" s="34" t="s">
        <v>159</v>
      </c>
      <c r="Q17" s="71" t="s">
        <v>653</v>
      </c>
      <c r="R17" s="71" t="s">
        <v>653</v>
      </c>
      <c r="S17" s="34" t="s">
        <v>162</v>
      </c>
      <c r="T17" s="41" t="s">
        <v>127</v>
      </c>
      <c r="U17" s="59" t="s">
        <v>163</v>
      </c>
      <c r="V17" s="41" t="s">
        <v>130</v>
      </c>
      <c r="W17" s="41" t="s">
        <v>134</v>
      </c>
      <c r="X17" s="47" t="s">
        <v>652</v>
      </c>
      <c r="Y17" s="71" t="s">
        <v>653</v>
      </c>
      <c r="Z17" s="71" t="s">
        <v>653</v>
      </c>
      <c r="AA17" s="47" t="s">
        <v>132</v>
      </c>
      <c r="AB17" s="47"/>
      <c r="AC17" s="47"/>
      <c r="AD17" s="55">
        <v>1</v>
      </c>
      <c r="AE17" s="47"/>
      <c r="AF17" s="47"/>
      <c r="AG17" s="55">
        <v>1</v>
      </c>
      <c r="AH17" s="47"/>
      <c r="AI17" s="47"/>
      <c r="AJ17" s="55">
        <v>1</v>
      </c>
      <c r="AK17" s="47"/>
      <c r="AL17" s="47"/>
      <c r="AM17" s="55">
        <v>1</v>
      </c>
      <c r="AN17" s="56">
        <v>1</v>
      </c>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9"/>
    </row>
    <row r="18" spans="1:95" s="28" customFormat="1" ht="51.75" customHeight="1" x14ac:dyDescent="0.25">
      <c r="A18" s="171"/>
      <c r="B18" s="160"/>
      <c r="C18" s="160"/>
      <c r="D18" s="185"/>
      <c r="E18" s="251"/>
      <c r="F18" s="242"/>
      <c r="G18" s="163">
        <v>0.14280000000000001</v>
      </c>
      <c r="H18" s="160"/>
      <c r="I18" s="176" t="s">
        <v>623</v>
      </c>
      <c r="J18" s="143" t="s">
        <v>527</v>
      </c>
      <c r="K18" s="106" t="s">
        <v>535</v>
      </c>
      <c r="L18" s="106" t="s">
        <v>589</v>
      </c>
      <c r="M18" s="149">
        <v>1</v>
      </c>
      <c r="N18" s="60" t="s">
        <v>169</v>
      </c>
      <c r="O18" s="108">
        <v>0.33329999999999999</v>
      </c>
      <c r="P18" s="34" t="s">
        <v>172</v>
      </c>
      <c r="Q18" s="71" t="s">
        <v>653</v>
      </c>
      <c r="R18" s="71" t="s">
        <v>653</v>
      </c>
      <c r="S18" s="34" t="s">
        <v>175</v>
      </c>
      <c r="T18" s="41" t="s">
        <v>128</v>
      </c>
      <c r="U18" s="34" t="s">
        <v>175</v>
      </c>
      <c r="V18" s="41" t="s">
        <v>29</v>
      </c>
      <c r="W18" s="41" t="s">
        <v>134</v>
      </c>
      <c r="X18" s="47" t="s">
        <v>652</v>
      </c>
      <c r="Y18" s="71" t="s">
        <v>653</v>
      </c>
      <c r="Z18" s="71" t="s">
        <v>653</v>
      </c>
      <c r="AA18" s="47" t="s">
        <v>164</v>
      </c>
      <c r="AB18" s="47"/>
      <c r="AC18" s="47"/>
      <c r="AD18" s="61">
        <v>1</v>
      </c>
      <c r="AE18" s="47"/>
      <c r="AF18" s="47"/>
      <c r="AG18" s="55"/>
      <c r="AH18" s="47"/>
      <c r="AI18" s="47"/>
      <c r="AJ18" s="61"/>
      <c r="AK18" s="47"/>
      <c r="AL18" s="47"/>
      <c r="AM18" s="62"/>
      <c r="AN18" s="63">
        <v>1</v>
      </c>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9"/>
    </row>
    <row r="19" spans="1:95" s="28" customFormat="1" ht="69.75" customHeight="1" x14ac:dyDescent="0.25">
      <c r="A19" s="171"/>
      <c r="B19" s="160"/>
      <c r="C19" s="160"/>
      <c r="D19" s="185"/>
      <c r="E19" s="251"/>
      <c r="F19" s="242"/>
      <c r="G19" s="150"/>
      <c r="H19" s="160"/>
      <c r="I19" s="177"/>
      <c r="J19" s="144"/>
      <c r="K19" s="106" t="s">
        <v>536</v>
      </c>
      <c r="L19" s="25" t="s">
        <v>584</v>
      </c>
      <c r="M19" s="150"/>
      <c r="N19" s="34" t="s">
        <v>170</v>
      </c>
      <c r="O19" s="108">
        <v>0.33329999999999999</v>
      </c>
      <c r="P19" s="34" t="s">
        <v>173</v>
      </c>
      <c r="Q19" s="71" t="s">
        <v>653</v>
      </c>
      <c r="R19" s="71" t="s">
        <v>653</v>
      </c>
      <c r="S19" s="34" t="s">
        <v>176</v>
      </c>
      <c r="T19" s="41" t="s">
        <v>127</v>
      </c>
      <c r="U19" s="34" t="s">
        <v>177</v>
      </c>
      <c r="V19" s="41" t="s">
        <v>130</v>
      </c>
      <c r="W19" s="41" t="s">
        <v>178</v>
      </c>
      <c r="X19" s="47" t="s">
        <v>652</v>
      </c>
      <c r="Y19" s="71" t="s">
        <v>653</v>
      </c>
      <c r="Z19" s="71" t="s">
        <v>653</v>
      </c>
      <c r="AA19" s="47" t="s">
        <v>132</v>
      </c>
      <c r="AB19" s="47"/>
      <c r="AC19" s="47"/>
      <c r="AD19" s="55">
        <v>1</v>
      </c>
      <c r="AE19" s="47"/>
      <c r="AF19" s="47"/>
      <c r="AG19" s="55">
        <v>1</v>
      </c>
      <c r="AH19" s="47"/>
      <c r="AI19" s="47"/>
      <c r="AJ19" s="55">
        <v>1</v>
      </c>
      <c r="AK19" s="47"/>
      <c r="AL19" s="47"/>
      <c r="AM19" s="55">
        <v>1</v>
      </c>
      <c r="AN19" s="55">
        <v>1</v>
      </c>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9"/>
    </row>
    <row r="20" spans="1:95" s="28" customFormat="1" ht="91.5" customHeight="1" x14ac:dyDescent="0.25">
      <c r="A20" s="171"/>
      <c r="B20" s="160"/>
      <c r="C20" s="160"/>
      <c r="D20" s="185"/>
      <c r="E20" s="251"/>
      <c r="F20" s="242"/>
      <c r="G20" s="150"/>
      <c r="H20" s="160"/>
      <c r="I20" s="178"/>
      <c r="J20" s="145"/>
      <c r="K20" s="106" t="s">
        <v>535</v>
      </c>
      <c r="L20" s="100" t="s">
        <v>589</v>
      </c>
      <c r="M20" s="150"/>
      <c r="N20" s="60" t="s">
        <v>171</v>
      </c>
      <c r="O20" s="108">
        <v>0.33329999999999999</v>
      </c>
      <c r="P20" s="34" t="s">
        <v>174</v>
      </c>
      <c r="Q20" s="71" t="s">
        <v>653</v>
      </c>
      <c r="R20" s="71" t="s">
        <v>653</v>
      </c>
      <c r="S20" s="34" t="s">
        <v>179</v>
      </c>
      <c r="T20" s="41" t="s">
        <v>127</v>
      </c>
      <c r="U20" s="35" t="s">
        <v>180</v>
      </c>
      <c r="V20" s="41" t="s">
        <v>130</v>
      </c>
      <c r="W20" s="41" t="s">
        <v>134</v>
      </c>
      <c r="X20" s="47" t="s">
        <v>652</v>
      </c>
      <c r="Y20" s="71" t="s">
        <v>653</v>
      </c>
      <c r="Z20" s="71" t="s">
        <v>653</v>
      </c>
      <c r="AA20" s="47" t="s">
        <v>164</v>
      </c>
      <c r="AB20" s="47"/>
      <c r="AC20" s="47"/>
      <c r="AD20" s="55"/>
      <c r="AE20" s="47"/>
      <c r="AF20" s="47"/>
      <c r="AG20" s="55"/>
      <c r="AH20" s="47"/>
      <c r="AI20" s="47"/>
      <c r="AJ20" s="55"/>
      <c r="AK20" s="47"/>
      <c r="AL20" s="47"/>
      <c r="AM20" s="68">
        <v>1</v>
      </c>
      <c r="AN20" s="68">
        <v>1</v>
      </c>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9"/>
    </row>
    <row r="21" spans="1:95" s="28" customFormat="1" ht="71.25" customHeight="1" x14ac:dyDescent="0.25">
      <c r="A21" s="171"/>
      <c r="B21" s="160"/>
      <c r="C21" s="160"/>
      <c r="D21" s="185"/>
      <c r="E21" s="251"/>
      <c r="F21" s="242"/>
      <c r="G21" s="163">
        <v>0.14280000000000001</v>
      </c>
      <c r="H21" s="160"/>
      <c r="I21" s="177" t="s">
        <v>106</v>
      </c>
      <c r="J21" s="143" t="s">
        <v>527</v>
      </c>
      <c r="K21" s="106" t="s">
        <v>537</v>
      </c>
      <c r="L21" s="25" t="s">
        <v>589</v>
      </c>
      <c r="M21" s="149">
        <v>1</v>
      </c>
      <c r="N21" s="60" t="s">
        <v>181</v>
      </c>
      <c r="O21" s="108">
        <v>0.33329999999999999</v>
      </c>
      <c r="P21" s="34" t="s">
        <v>184</v>
      </c>
      <c r="Q21" s="71" t="s">
        <v>653</v>
      </c>
      <c r="R21" s="71" t="s">
        <v>653</v>
      </c>
      <c r="S21" s="34" t="s">
        <v>187</v>
      </c>
      <c r="T21" s="41" t="s">
        <v>127</v>
      </c>
      <c r="U21" s="35" t="s">
        <v>188</v>
      </c>
      <c r="V21" s="41" t="s">
        <v>130</v>
      </c>
      <c r="W21" s="41" t="s">
        <v>134</v>
      </c>
      <c r="X21" s="47" t="s">
        <v>652</v>
      </c>
      <c r="Y21" s="71" t="s">
        <v>653</v>
      </c>
      <c r="Z21" s="71" t="s">
        <v>653</v>
      </c>
      <c r="AA21" s="47" t="s">
        <v>132</v>
      </c>
      <c r="AB21" s="47"/>
      <c r="AC21" s="47"/>
      <c r="AD21" s="55">
        <v>1</v>
      </c>
      <c r="AE21" s="55"/>
      <c r="AF21" s="47"/>
      <c r="AG21" s="55">
        <v>1</v>
      </c>
      <c r="AH21" s="47"/>
      <c r="AI21" s="55"/>
      <c r="AJ21" s="55">
        <v>1</v>
      </c>
      <c r="AK21" s="47"/>
      <c r="AL21" s="47"/>
      <c r="AM21" s="55">
        <v>1</v>
      </c>
      <c r="AN21" s="56">
        <v>1</v>
      </c>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9"/>
    </row>
    <row r="22" spans="1:95" s="28" customFormat="1" ht="51.75" customHeight="1" x14ac:dyDescent="0.25">
      <c r="A22" s="171"/>
      <c r="B22" s="160"/>
      <c r="C22" s="160"/>
      <c r="D22" s="185"/>
      <c r="E22" s="251"/>
      <c r="F22" s="242"/>
      <c r="G22" s="150"/>
      <c r="H22" s="160"/>
      <c r="I22" s="177"/>
      <c r="J22" s="144"/>
      <c r="K22" s="106" t="s">
        <v>537</v>
      </c>
      <c r="L22" s="25" t="s">
        <v>584</v>
      </c>
      <c r="M22" s="150"/>
      <c r="N22" s="60" t="s">
        <v>182</v>
      </c>
      <c r="O22" s="108">
        <v>0.33329999999999999</v>
      </c>
      <c r="P22" s="34" t="s">
        <v>185</v>
      </c>
      <c r="Q22" s="71" t="s">
        <v>653</v>
      </c>
      <c r="R22" s="71" t="s">
        <v>653</v>
      </c>
      <c r="S22" s="34" t="s">
        <v>189</v>
      </c>
      <c r="T22" s="41" t="s">
        <v>127</v>
      </c>
      <c r="U22" s="34" t="s">
        <v>190</v>
      </c>
      <c r="V22" s="41" t="s">
        <v>130</v>
      </c>
      <c r="W22" s="41" t="s">
        <v>134</v>
      </c>
      <c r="X22" s="47" t="s">
        <v>652</v>
      </c>
      <c r="Y22" s="71" t="s">
        <v>653</v>
      </c>
      <c r="Z22" s="71" t="s">
        <v>653</v>
      </c>
      <c r="AA22" s="47" t="s">
        <v>132</v>
      </c>
      <c r="AB22" s="47"/>
      <c r="AC22" s="47"/>
      <c r="AD22" s="55">
        <v>1</v>
      </c>
      <c r="AE22" s="55"/>
      <c r="AF22" s="55"/>
      <c r="AG22" s="55">
        <v>1</v>
      </c>
      <c r="AH22" s="55"/>
      <c r="AI22" s="55"/>
      <c r="AJ22" s="55">
        <v>1</v>
      </c>
      <c r="AK22" s="47"/>
      <c r="AL22" s="47"/>
      <c r="AM22" s="55">
        <v>1</v>
      </c>
      <c r="AN22" s="55">
        <v>1</v>
      </c>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26"/>
      <c r="CP22" s="26"/>
      <c r="CQ22" s="29"/>
    </row>
    <row r="23" spans="1:95" s="28" customFormat="1" ht="61.5" customHeight="1" x14ac:dyDescent="0.25">
      <c r="A23" s="171"/>
      <c r="B23" s="160"/>
      <c r="C23" s="160"/>
      <c r="D23" s="185"/>
      <c r="E23" s="251"/>
      <c r="F23" s="242"/>
      <c r="G23" s="150"/>
      <c r="H23" s="160"/>
      <c r="I23" s="178"/>
      <c r="J23" s="145"/>
      <c r="K23" s="106" t="s">
        <v>537</v>
      </c>
      <c r="L23" s="25" t="s">
        <v>584</v>
      </c>
      <c r="M23" s="150"/>
      <c r="N23" s="60" t="s">
        <v>183</v>
      </c>
      <c r="O23" s="108">
        <v>0.33329999999999999</v>
      </c>
      <c r="P23" s="34" t="s">
        <v>186</v>
      </c>
      <c r="Q23" s="71" t="s">
        <v>653</v>
      </c>
      <c r="R23" s="71" t="s">
        <v>653</v>
      </c>
      <c r="S23" s="34" t="s">
        <v>191</v>
      </c>
      <c r="T23" s="41" t="s">
        <v>127</v>
      </c>
      <c r="U23" s="35" t="s">
        <v>192</v>
      </c>
      <c r="V23" s="41" t="s">
        <v>130</v>
      </c>
      <c r="W23" s="41" t="s">
        <v>134</v>
      </c>
      <c r="X23" s="47" t="s">
        <v>652</v>
      </c>
      <c r="Y23" s="71" t="s">
        <v>653</v>
      </c>
      <c r="Z23" s="71" t="s">
        <v>653</v>
      </c>
      <c r="AA23" s="47" t="s">
        <v>132</v>
      </c>
      <c r="AB23" s="47"/>
      <c r="AC23" s="47"/>
      <c r="AD23" s="55">
        <v>1</v>
      </c>
      <c r="AE23" s="47"/>
      <c r="AF23" s="47"/>
      <c r="AG23" s="55">
        <v>1</v>
      </c>
      <c r="AH23" s="47"/>
      <c r="AI23" s="47"/>
      <c r="AJ23" s="55">
        <v>1</v>
      </c>
      <c r="AK23" s="47"/>
      <c r="AL23" s="47"/>
      <c r="AM23" s="55">
        <v>1</v>
      </c>
      <c r="AN23" s="55">
        <v>1</v>
      </c>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c r="CN23" s="26"/>
      <c r="CO23" s="26"/>
      <c r="CP23" s="26"/>
      <c r="CQ23" s="29"/>
    </row>
    <row r="24" spans="1:95" s="28" customFormat="1" ht="75" customHeight="1" x14ac:dyDescent="0.25">
      <c r="A24" s="171"/>
      <c r="B24" s="160"/>
      <c r="C24" s="160"/>
      <c r="D24" s="185"/>
      <c r="E24" s="251"/>
      <c r="F24" s="242"/>
      <c r="G24" s="103">
        <v>0.14280000000000001</v>
      </c>
      <c r="H24" s="160"/>
      <c r="I24" s="35" t="s">
        <v>107</v>
      </c>
      <c r="J24" s="106" t="s">
        <v>527</v>
      </c>
      <c r="K24" s="106" t="s">
        <v>538</v>
      </c>
      <c r="L24" s="106" t="s">
        <v>584</v>
      </c>
      <c r="M24" s="116">
        <v>1</v>
      </c>
      <c r="N24" s="60" t="s">
        <v>193</v>
      </c>
      <c r="O24" s="107">
        <v>1</v>
      </c>
      <c r="P24" s="34" t="s">
        <v>194</v>
      </c>
      <c r="Q24" s="71" t="s">
        <v>653</v>
      </c>
      <c r="R24" s="71" t="s">
        <v>653</v>
      </c>
      <c r="S24" s="34" t="s">
        <v>195</v>
      </c>
      <c r="T24" s="41" t="s">
        <v>127</v>
      </c>
      <c r="U24" s="34" t="s">
        <v>196</v>
      </c>
      <c r="V24" s="41" t="s">
        <v>130</v>
      </c>
      <c r="W24" s="41" t="s">
        <v>134</v>
      </c>
      <c r="X24" s="47" t="s">
        <v>652</v>
      </c>
      <c r="Y24" s="71" t="s">
        <v>653</v>
      </c>
      <c r="Z24" s="71" t="s">
        <v>653</v>
      </c>
      <c r="AA24" s="47" t="s">
        <v>132</v>
      </c>
      <c r="AB24" s="47"/>
      <c r="AC24" s="47"/>
      <c r="AD24" s="55">
        <v>1</v>
      </c>
      <c r="AE24" s="55"/>
      <c r="AF24" s="47"/>
      <c r="AG24" s="55">
        <v>1</v>
      </c>
      <c r="AH24" s="47"/>
      <c r="AI24" s="55"/>
      <c r="AJ24" s="55">
        <v>1</v>
      </c>
      <c r="AK24" s="47"/>
      <c r="AL24" s="47"/>
      <c r="AM24" s="55">
        <v>1</v>
      </c>
      <c r="AN24" s="55">
        <v>1</v>
      </c>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6"/>
      <c r="CF24" s="26"/>
      <c r="CG24" s="26"/>
      <c r="CH24" s="26"/>
      <c r="CI24" s="26"/>
      <c r="CJ24" s="26"/>
      <c r="CK24" s="26"/>
      <c r="CL24" s="26"/>
      <c r="CM24" s="26"/>
      <c r="CN24" s="26"/>
      <c r="CO24" s="26"/>
      <c r="CP24" s="26"/>
      <c r="CQ24" s="29"/>
    </row>
    <row r="25" spans="1:95" s="28" customFormat="1" ht="51.75" customHeight="1" x14ac:dyDescent="0.25">
      <c r="A25" s="171"/>
      <c r="B25" s="160"/>
      <c r="C25" s="160"/>
      <c r="D25" s="185"/>
      <c r="E25" s="251"/>
      <c r="F25" s="242"/>
      <c r="G25" s="164">
        <v>0.14280000000000001</v>
      </c>
      <c r="H25" s="160"/>
      <c r="I25" s="176" t="s">
        <v>108</v>
      </c>
      <c r="J25" s="143" t="s">
        <v>527</v>
      </c>
      <c r="K25" s="106" t="s">
        <v>539</v>
      </c>
      <c r="L25" s="25" t="s">
        <v>589</v>
      </c>
      <c r="M25" s="149">
        <v>1</v>
      </c>
      <c r="N25" s="60" t="s">
        <v>197</v>
      </c>
      <c r="O25" s="107">
        <v>0.25</v>
      </c>
      <c r="P25" s="34" t="s">
        <v>199</v>
      </c>
      <c r="Q25" s="71" t="s">
        <v>653</v>
      </c>
      <c r="R25" s="71" t="s">
        <v>653</v>
      </c>
      <c r="S25" s="34" t="s">
        <v>201</v>
      </c>
      <c r="T25" s="64" t="s">
        <v>127</v>
      </c>
      <c r="U25" s="34" t="s">
        <v>203</v>
      </c>
      <c r="V25" s="41" t="s">
        <v>130</v>
      </c>
      <c r="W25" s="41" t="s">
        <v>134</v>
      </c>
      <c r="X25" s="47" t="s">
        <v>652</v>
      </c>
      <c r="Y25" s="71" t="s">
        <v>653</v>
      </c>
      <c r="Z25" s="71" t="s">
        <v>653</v>
      </c>
      <c r="AA25" s="47" t="s">
        <v>132</v>
      </c>
      <c r="AB25" s="47"/>
      <c r="AC25" s="47"/>
      <c r="AD25" s="55">
        <v>1</v>
      </c>
      <c r="AE25" s="47"/>
      <c r="AF25" s="47"/>
      <c r="AG25" s="55">
        <v>1</v>
      </c>
      <c r="AH25" s="47"/>
      <c r="AI25" s="47"/>
      <c r="AJ25" s="55">
        <v>1</v>
      </c>
      <c r="AK25" s="47"/>
      <c r="AL25" s="47"/>
      <c r="AM25" s="55">
        <v>1</v>
      </c>
      <c r="AN25" s="55">
        <v>1</v>
      </c>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9"/>
    </row>
    <row r="26" spans="1:95" s="28" customFormat="1" ht="72" customHeight="1" x14ac:dyDescent="0.25">
      <c r="A26" s="171"/>
      <c r="B26" s="160"/>
      <c r="C26" s="160"/>
      <c r="D26" s="185"/>
      <c r="E26" s="251"/>
      <c r="F26" s="242"/>
      <c r="G26" s="164"/>
      <c r="H26" s="160"/>
      <c r="I26" s="177"/>
      <c r="J26" s="144"/>
      <c r="K26" s="106" t="s">
        <v>539</v>
      </c>
      <c r="L26" s="25" t="s">
        <v>589</v>
      </c>
      <c r="M26" s="150"/>
      <c r="N26" s="60" t="s">
        <v>198</v>
      </c>
      <c r="O26" s="107">
        <v>0.25</v>
      </c>
      <c r="P26" s="34" t="s">
        <v>200</v>
      </c>
      <c r="Q26" s="71" t="s">
        <v>653</v>
      </c>
      <c r="R26" s="71" t="s">
        <v>653</v>
      </c>
      <c r="S26" s="34" t="s">
        <v>202</v>
      </c>
      <c r="T26" s="64" t="s">
        <v>127</v>
      </c>
      <c r="U26" s="34" t="s">
        <v>204</v>
      </c>
      <c r="V26" s="41" t="s">
        <v>130</v>
      </c>
      <c r="W26" s="41" t="s">
        <v>134</v>
      </c>
      <c r="X26" s="47" t="s">
        <v>652</v>
      </c>
      <c r="Y26" s="71" t="s">
        <v>653</v>
      </c>
      <c r="Z26" s="71" t="s">
        <v>653</v>
      </c>
      <c r="AA26" s="47" t="s">
        <v>132</v>
      </c>
      <c r="AB26" s="47"/>
      <c r="AC26" s="47"/>
      <c r="AD26" s="55">
        <v>1</v>
      </c>
      <c r="AE26" s="47"/>
      <c r="AF26" s="47"/>
      <c r="AG26" s="55">
        <v>1</v>
      </c>
      <c r="AH26" s="47"/>
      <c r="AI26" s="47"/>
      <c r="AJ26" s="55">
        <v>1</v>
      </c>
      <c r="AK26" s="47"/>
      <c r="AL26" s="47"/>
      <c r="AM26" s="55">
        <v>1</v>
      </c>
      <c r="AN26" s="55">
        <v>1</v>
      </c>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9"/>
    </row>
    <row r="27" spans="1:95" s="87" customFormat="1" ht="47.25" customHeight="1" x14ac:dyDescent="0.25">
      <c r="A27" s="171"/>
      <c r="B27" s="160"/>
      <c r="C27" s="160"/>
      <c r="D27" s="185"/>
      <c r="E27" s="251"/>
      <c r="F27" s="242"/>
      <c r="G27" s="164"/>
      <c r="H27" s="160"/>
      <c r="I27" s="177"/>
      <c r="J27" s="144"/>
      <c r="K27" s="71" t="s">
        <v>540</v>
      </c>
      <c r="L27" s="25" t="s">
        <v>589</v>
      </c>
      <c r="M27" s="150"/>
      <c r="N27" s="60" t="s">
        <v>585</v>
      </c>
      <c r="O27" s="88">
        <v>0.25</v>
      </c>
      <c r="P27" s="113" t="s">
        <v>586</v>
      </c>
      <c r="Q27" s="71" t="s">
        <v>653</v>
      </c>
      <c r="R27" s="71" t="s">
        <v>653</v>
      </c>
      <c r="S27" s="113" t="s">
        <v>587</v>
      </c>
      <c r="T27" s="126" t="s">
        <v>128</v>
      </c>
      <c r="U27" s="113" t="s">
        <v>588</v>
      </c>
      <c r="V27" s="126" t="s">
        <v>29</v>
      </c>
      <c r="W27" s="42" t="s">
        <v>144</v>
      </c>
      <c r="X27" s="47" t="s">
        <v>652</v>
      </c>
      <c r="Y27" s="71" t="s">
        <v>653</v>
      </c>
      <c r="Z27" s="71" t="s">
        <v>653</v>
      </c>
      <c r="AA27" s="47" t="s">
        <v>132</v>
      </c>
      <c r="AB27" s="47"/>
      <c r="AC27" s="47"/>
      <c r="AD27" s="127">
        <v>1</v>
      </c>
      <c r="AE27" s="47"/>
      <c r="AF27" s="47"/>
      <c r="AG27" s="127">
        <v>1</v>
      </c>
      <c r="AH27" s="47"/>
      <c r="AI27" s="47"/>
      <c r="AJ27" s="127">
        <v>1</v>
      </c>
      <c r="AK27" s="47"/>
      <c r="AL27" s="47"/>
      <c r="AM27" s="127">
        <v>1</v>
      </c>
      <c r="AN27" s="127">
        <v>4</v>
      </c>
      <c r="AO27" s="81"/>
      <c r="AP27" s="81"/>
      <c r="AQ27" s="81"/>
      <c r="AR27" s="81"/>
      <c r="AS27" s="81"/>
      <c r="AT27" s="81"/>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c r="CC27" s="81"/>
      <c r="CD27" s="81"/>
      <c r="CE27" s="81"/>
      <c r="CF27" s="81"/>
      <c r="CG27" s="81"/>
      <c r="CH27" s="81"/>
      <c r="CI27" s="81"/>
      <c r="CJ27" s="81"/>
      <c r="CK27" s="81"/>
      <c r="CL27" s="81"/>
      <c r="CM27" s="81"/>
      <c r="CN27" s="81"/>
      <c r="CO27" s="81"/>
      <c r="CP27" s="81"/>
      <c r="CQ27" s="86"/>
    </row>
    <row r="28" spans="1:95" s="28" customFormat="1" ht="51.75" customHeight="1" x14ac:dyDescent="0.25">
      <c r="A28" s="171"/>
      <c r="B28" s="160"/>
      <c r="C28" s="160"/>
      <c r="D28" s="185"/>
      <c r="E28" s="251"/>
      <c r="F28" s="241"/>
      <c r="G28" s="164"/>
      <c r="H28" s="160"/>
      <c r="I28" s="178"/>
      <c r="J28" s="145"/>
      <c r="K28" s="106" t="s">
        <v>541</v>
      </c>
      <c r="L28" s="25" t="s">
        <v>589</v>
      </c>
      <c r="M28" s="150"/>
      <c r="N28" s="34" t="s">
        <v>417</v>
      </c>
      <c r="O28" s="107">
        <v>0.25</v>
      </c>
      <c r="P28" s="34" t="s">
        <v>418</v>
      </c>
      <c r="Q28" s="71" t="s">
        <v>653</v>
      </c>
      <c r="R28" s="71" t="s">
        <v>653</v>
      </c>
      <c r="S28" s="34" t="s">
        <v>419</v>
      </c>
      <c r="T28" s="42" t="s">
        <v>128</v>
      </c>
      <c r="U28" s="34" t="s">
        <v>420</v>
      </c>
      <c r="V28" s="41" t="s">
        <v>29</v>
      </c>
      <c r="W28" s="41" t="s">
        <v>178</v>
      </c>
      <c r="X28" s="47" t="s">
        <v>652</v>
      </c>
      <c r="Y28" s="71" t="s">
        <v>653</v>
      </c>
      <c r="Z28" s="71" t="s">
        <v>653</v>
      </c>
      <c r="AA28" s="47" t="s">
        <v>164</v>
      </c>
      <c r="AB28" s="65"/>
      <c r="AC28" s="65"/>
      <c r="AD28" s="61"/>
      <c r="AE28" s="65"/>
      <c r="AF28" s="65"/>
      <c r="AG28" s="61">
        <v>1</v>
      </c>
      <c r="AH28" s="65"/>
      <c r="AI28" s="65"/>
      <c r="AJ28" s="65"/>
      <c r="AK28" s="65"/>
      <c r="AL28" s="65"/>
      <c r="AM28" s="61"/>
      <c r="AN28" s="63">
        <v>1</v>
      </c>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c r="CE28" s="26"/>
      <c r="CF28" s="26"/>
      <c r="CG28" s="26"/>
      <c r="CH28" s="26"/>
      <c r="CI28" s="26"/>
      <c r="CJ28" s="26"/>
      <c r="CK28" s="26"/>
      <c r="CL28" s="26"/>
      <c r="CM28" s="26"/>
      <c r="CN28" s="26"/>
      <c r="CO28" s="26"/>
      <c r="CP28" s="26"/>
      <c r="CQ28" s="29"/>
    </row>
    <row r="29" spans="1:95" s="28" customFormat="1" ht="114" customHeight="1" x14ac:dyDescent="0.25">
      <c r="A29" s="171"/>
      <c r="B29" s="160"/>
      <c r="C29" s="160"/>
      <c r="D29" s="185"/>
      <c r="E29" s="251"/>
      <c r="F29" s="241"/>
      <c r="G29" s="163">
        <v>0.14280000000000001</v>
      </c>
      <c r="H29" s="160"/>
      <c r="I29" s="176" t="s">
        <v>109</v>
      </c>
      <c r="J29" s="143" t="s">
        <v>527</v>
      </c>
      <c r="K29" s="106" t="s">
        <v>542</v>
      </c>
      <c r="L29" s="41" t="s">
        <v>584</v>
      </c>
      <c r="M29" s="149">
        <v>1</v>
      </c>
      <c r="N29" s="60" t="s">
        <v>342</v>
      </c>
      <c r="O29" s="125">
        <v>0.5</v>
      </c>
      <c r="P29" s="34" t="s">
        <v>343</v>
      </c>
      <c r="Q29" s="71" t="s">
        <v>653</v>
      </c>
      <c r="R29" s="71" t="s">
        <v>653</v>
      </c>
      <c r="S29" s="79" t="s">
        <v>344</v>
      </c>
      <c r="T29" s="41" t="s">
        <v>127</v>
      </c>
      <c r="U29" s="79" t="s">
        <v>345</v>
      </c>
      <c r="V29" s="41" t="s">
        <v>130</v>
      </c>
      <c r="W29" s="84" t="s">
        <v>346</v>
      </c>
      <c r="X29" s="47" t="s">
        <v>652</v>
      </c>
      <c r="Y29" s="71" t="s">
        <v>653</v>
      </c>
      <c r="Z29" s="71" t="s">
        <v>653</v>
      </c>
      <c r="AA29" s="24" t="s">
        <v>132</v>
      </c>
      <c r="AB29" s="26"/>
      <c r="AC29" s="26"/>
      <c r="AD29" s="55">
        <v>1</v>
      </c>
      <c r="AE29" s="26"/>
      <c r="AF29" s="26"/>
      <c r="AG29" s="55">
        <v>1</v>
      </c>
      <c r="AH29" s="26"/>
      <c r="AI29" s="26"/>
      <c r="AJ29" s="55">
        <v>1</v>
      </c>
      <c r="AK29" s="26"/>
      <c r="AL29" s="26"/>
      <c r="AM29" s="55">
        <v>1</v>
      </c>
      <c r="AN29" s="55">
        <v>1</v>
      </c>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6"/>
      <c r="CC29" s="26"/>
      <c r="CD29" s="26"/>
      <c r="CE29" s="26"/>
      <c r="CF29" s="26"/>
      <c r="CG29" s="26"/>
      <c r="CH29" s="26"/>
      <c r="CI29" s="26"/>
      <c r="CJ29" s="26"/>
      <c r="CK29" s="26"/>
      <c r="CL29" s="26"/>
      <c r="CM29" s="26"/>
      <c r="CN29" s="26"/>
      <c r="CO29" s="26"/>
      <c r="CP29" s="26"/>
      <c r="CQ29" s="29"/>
    </row>
    <row r="30" spans="1:95" s="28" customFormat="1" ht="120" customHeight="1" x14ac:dyDescent="0.25">
      <c r="A30" s="171"/>
      <c r="B30" s="161"/>
      <c r="C30" s="161"/>
      <c r="D30" s="186"/>
      <c r="E30" s="252"/>
      <c r="F30" s="243"/>
      <c r="G30" s="150"/>
      <c r="H30" s="161"/>
      <c r="I30" s="178"/>
      <c r="J30" s="145"/>
      <c r="K30" s="106" t="s">
        <v>543</v>
      </c>
      <c r="L30" s="106" t="s">
        <v>584</v>
      </c>
      <c r="M30" s="150"/>
      <c r="N30" s="60" t="s">
        <v>205</v>
      </c>
      <c r="O30" s="107">
        <v>0.5</v>
      </c>
      <c r="P30" s="34" t="s">
        <v>206</v>
      </c>
      <c r="Q30" s="71" t="s">
        <v>653</v>
      </c>
      <c r="R30" s="71" t="s">
        <v>653</v>
      </c>
      <c r="S30" s="34" t="s">
        <v>207</v>
      </c>
      <c r="T30" s="41" t="s">
        <v>127</v>
      </c>
      <c r="U30" s="34" t="s">
        <v>208</v>
      </c>
      <c r="V30" s="41" t="s">
        <v>130</v>
      </c>
      <c r="W30" s="41" t="s">
        <v>134</v>
      </c>
      <c r="X30" s="47" t="s">
        <v>652</v>
      </c>
      <c r="Y30" s="71" t="s">
        <v>653</v>
      </c>
      <c r="Z30" s="71" t="s">
        <v>653</v>
      </c>
      <c r="AA30" s="47" t="s">
        <v>132</v>
      </c>
      <c r="AB30" s="47"/>
      <c r="AC30" s="47"/>
      <c r="AD30" s="55">
        <v>1</v>
      </c>
      <c r="AE30" s="55"/>
      <c r="AF30" s="47"/>
      <c r="AG30" s="55">
        <v>1</v>
      </c>
      <c r="AH30" s="47"/>
      <c r="AI30" s="55"/>
      <c r="AJ30" s="55">
        <v>1</v>
      </c>
      <c r="AK30" s="47"/>
      <c r="AL30" s="47"/>
      <c r="AM30" s="55">
        <v>1</v>
      </c>
      <c r="AN30" s="55">
        <v>1</v>
      </c>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c r="CE30" s="26"/>
      <c r="CF30" s="26"/>
      <c r="CG30" s="26"/>
      <c r="CH30" s="26"/>
      <c r="CI30" s="26"/>
      <c r="CJ30" s="26"/>
      <c r="CK30" s="26"/>
      <c r="CL30" s="26"/>
      <c r="CM30" s="26"/>
      <c r="CN30" s="26"/>
      <c r="CO30" s="26"/>
      <c r="CP30" s="26"/>
      <c r="CQ30" s="29"/>
    </row>
    <row r="31" spans="1:95" s="28" customFormat="1" ht="54.75" customHeight="1" x14ac:dyDescent="0.25">
      <c r="A31" s="256" t="s">
        <v>96</v>
      </c>
      <c r="B31" s="259" t="s">
        <v>93</v>
      </c>
      <c r="C31" s="259" t="s">
        <v>86</v>
      </c>
      <c r="D31" s="165" t="s">
        <v>81</v>
      </c>
      <c r="E31" s="168" t="s">
        <v>89</v>
      </c>
      <c r="F31" s="253" t="s">
        <v>100</v>
      </c>
      <c r="G31" s="163">
        <v>0.33329999999999999</v>
      </c>
      <c r="H31" s="159" t="s">
        <v>512</v>
      </c>
      <c r="I31" s="181" t="s">
        <v>110</v>
      </c>
      <c r="J31" s="143" t="s">
        <v>527</v>
      </c>
      <c r="K31" s="106" t="s">
        <v>544</v>
      </c>
      <c r="L31" s="106" t="s">
        <v>589</v>
      </c>
      <c r="M31" s="146">
        <v>1</v>
      </c>
      <c r="N31" s="35" t="s">
        <v>209</v>
      </c>
      <c r="O31" s="108">
        <v>0.1111</v>
      </c>
      <c r="P31" s="35" t="s">
        <v>210</v>
      </c>
      <c r="Q31" s="71" t="s">
        <v>653</v>
      </c>
      <c r="R31" s="71" t="s">
        <v>653</v>
      </c>
      <c r="S31" s="35" t="s">
        <v>211</v>
      </c>
      <c r="T31" s="41" t="s">
        <v>128</v>
      </c>
      <c r="U31" s="35" t="s">
        <v>667</v>
      </c>
      <c r="V31" s="41" t="s">
        <v>212</v>
      </c>
      <c r="W31" s="42" t="s">
        <v>144</v>
      </c>
      <c r="X31" s="47" t="s">
        <v>652</v>
      </c>
      <c r="Y31" s="71" t="s">
        <v>653</v>
      </c>
      <c r="Z31" s="71" t="s">
        <v>653</v>
      </c>
      <c r="AA31" s="47" t="s">
        <v>145</v>
      </c>
      <c r="AB31" s="48">
        <v>60</v>
      </c>
      <c r="AC31" s="48">
        <v>60</v>
      </c>
      <c r="AD31" s="48">
        <v>60</v>
      </c>
      <c r="AE31" s="48">
        <v>60</v>
      </c>
      <c r="AF31" s="48">
        <v>60</v>
      </c>
      <c r="AG31" s="48">
        <v>60</v>
      </c>
      <c r="AH31" s="48">
        <v>60</v>
      </c>
      <c r="AI31" s="48">
        <v>60</v>
      </c>
      <c r="AJ31" s="48">
        <v>60</v>
      </c>
      <c r="AK31" s="48">
        <v>60</v>
      </c>
      <c r="AL31" s="48">
        <v>60</v>
      </c>
      <c r="AM31" s="48">
        <v>60</v>
      </c>
      <c r="AN31" s="48">
        <v>60</v>
      </c>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6"/>
      <c r="CC31" s="26"/>
      <c r="CD31" s="26"/>
      <c r="CE31" s="26"/>
      <c r="CF31" s="26"/>
      <c r="CG31" s="26"/>
      <c r="CH31" s="26"/>
      <c r="CI31" s="26"/>
      <c r="CJ31" s="26"/>
      <c r="CK31" s="26"/>
      <c r="CL31" s="26"/>
      <c r="CM31" s="26"/>
      <c r="CN31" s="26"/>
      <c r="CO31" s="26"/>
      <c r="CP31" s="26"/>
      <c r="CQ31" s="29"/>
    </row>
    <row r="32" spans="1:95" s="28" customFormat="1" ht="58.5" customHeight="1" x14ac:dyDescent="0.25">
      <c r="A32" s="257"/>
      <c r="B32" s="260"/>
      <c r="C32" s="260"/>
      <c r="D32" s="166"/>
      <c r="E32" s="169"/>
      <c r="F32" s="254"/>
      <c r="G32" s="163"/>
      <c r="H32" s="160"/>
      <c r="I32" s="183"/>
      <c r="J32" s="144"/>
      <c r="K32" s="106" t="s">
        <v>546</v>
      </c>
      <c r="L32" s="25" t="s">
        <v>584</v>
      </c>
      <c r="M32" s="147"/>
      <c r="N32" s="35" t="s">
        <v>325</v>
      </c>
      <c r="O32" s="108">
        <v>0.1111</v>
      </c>
      <c r="P32" s="35" t="s">
        <v>326</v>
      </c>
      <c r="Q32" s="71" t="s">
        <v>653</v>
      </c>
      <c r="R32" s="71" t="s">
        <v>653</v>
      </c>
      <c r="S32" s="35" t="s">
        <v>328</v>
      </c>
      <c r="T32" s="42" t="s">
        <v>128</v>
      </c>
      <c r="U32" s="35" t="s">
        <v>329</v>
      </c>
      <c r="V32" s="41" t="s">
        <v>212</v>
      </c>
      <c r="W32" s="41" t="s">
        <v>323</v>
      </c>
      <c r="X32" s="47" t="s">
        <v>652</v>
      </c>
      <c r="Y32" s="71" t="s">
        <v>653</v>
      </c>
      <c r="Z32" s="71" t="s">
        <v>653</v>
      </c>
      <c r="AA32" s="47" t="s">
        <v>145</v>
      </c>
      <c r="AB32" s="66">
        <v>60</v>
      </c>
      <c r="AC32" s="66">
        <v>60</v>
      </c>
      <c r="AD32" s="66">
        <v>60</v>
      </c>
      <c r="AE32" s="66">
        <v>60</v>
      </c>
      <c r="AF32" s="66">
        <v>60</v>
      </c>
      <c r="AG32" s="66">
        <v>60</v>
      </c>
      <c r="AH32" s="66">
        <v>60</v>
      </c>
      <c r="AI32" s="66">
        <v>60</v>
      </c>
      <c r="AJ32" s="66">
        <v>60</v>
      </c>
      <c r="AK32" s="66">
        <v>60</v>
      </c>
      <c r="AL32" s="66">
        <v>60</v>
      </c>
      <c r="AM32" s="66">
        <v>60</v>
      </c>
      <c r="AN32" s="66">
        <v>60</v>
      </c>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c r="CE32" s="26"/>
      <c r="CF32" s="26"/>
      <c r="CG32" s="26"/>
      <c r="CH32" s="26"/>
      <c r="CI32" s="26"/>
      <c r="CJ32" s="26"/>
      <c r="CK32" s="26"/>
      <c r="CL32" s="26"/>
      <c r="CM32" s="26"/>
      <c r="CN32" s="26"/>
      <c r="CO32" s="26"/>
      <c r="CP32" s="26"/>
      <c r="CQ32" s="29"/>
    </row>
    <row r="33" spans="1:95" s="28" customFormat="1" ht="57" customHeight="1" x14ac:dyDescent="0.25">
      <c r="A33" s="257"/>
      <c r="B33" s="260"/>
      <c r="C33" s="260"/>
      <c r="D33" s="166"/>
      <c r="E33" s="169"/>
      <c r="F33" s="254"/>
      <c r="G33" s="163"/>
      <c r="H33" s="160"/>
      <c r="I33" s="183"/>
      <c r="J33" s="144"/>
      <c r="K33" s="106" t="s">
        <v>546</v>
      </c>
      <c r="L33" s="106" t="s">
        <v>589</v>
      </c>
      <c r="M33" s="147"/>
      <c r="N33" s="35" t="s">
        <v>324</v>
      </c>
      <c r="O33" s="108">
        <v>0.1111</v>
      </c>
      <c r="P33" s="35" t="s">
        <v>327</v>
      </c>
      <c r="Q33" s="71" t="s">
        <v>653</v>
      </c>
      <c r="R33" s="71" t="s">
        <v>653</v>
      </c>
      <c r="S33" s="35" t="s">
        <v>330</v>
      </c>
      <c r="T33" s="41" t="s">
        <v>127</v>
      </c>
      <c r="U33" s="35" t="s">
        <v>421</v>
      </c>
      <c r="V33" s="41" t="s">
        <v>212</v>
      </c>
      <c r="W33" s="41" t="s">
        <v>323</v>
      </c>
      <c r="X33" s="47" t="s">
        <v>652</v>
      </c>
      <c r="Y33" s="71" t="s">
        <v>653</v>
      </c>
      <c r="Z33" s="71" t="s">
        <v>653</v>
      </c>
      <c r="AA33" s="47" t="s">
        <v>145</v>
      </c>
      <c r="AB33" s="82">
        <v>8.3299999999999999E-2</v>
      </c>
      <c r="AC33" s="82">
        <v>0.1666</v>
      </c>
      <c r="AD33" s="82">
        <v>0.24990000000000001</v>
      </c>
      <c r="AE33" s="82">
        <v>0.3332</v>
      </c>
      <c r="AF33" s="82">
        <v>0.41649999999999998</v>
      </c>
      <c r="AG33" s="82">
        <v>0.49979999999999997</v>
      </c>
      <c r="AH33" s="82">
        <v>0.58309999999999995</v>
      </c>
      <c r="AI33" s="82">
        <v>0.66639999999999999</v>
      </c>
      <c r="AJ33" s="82">
        <v>0.74970000000000003</v>
      </c>
      <c r="AK33" s="82">
        <v>0.83300000000000007</v>
      </c>
      <c r="AL33" s="82">
        <v>0.91630000000000011</v>
      </c>
      <c r="AM33" s="82">
        <v>0.99960000000000016</v>
      </c>
      <c r="AN33" s="68">
        <v>1</v>
      </c>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F33" s="26"/>
      <c r="CG33" s="26"/>
      <c r="CH33" s="26"/>
      <c r="CI33" s="26"/>
      <c r="CJ33" s="26"/>
      <c r="CK33" s="26"/>
      <c r="CL33" s="26"/>
      <c r="CM33" s="26"/>
      <c r="CN33" s="26"/>
      <c r="CO33" s="26"/>
      <c r="CP33" s="26"/>
      <c r="CQ33" s="29"/>
    </row>
    <row r="34" spans="1:95" s="28" customFormat="1" ht="71.25" customHeight="1" x14ac:dyDescent="0.25">
      <c r="A34" s="257"/>
      <c r="B34" s="260"/>
      <c r="C34" s="260"/>
      <c r="D34" s="166"/>
      <c r="E34" s="169"/>
      <c r="F34" s="254"/>
      <c r="G34" s="163"/>
      <c r="H34" s="160"/>
      <c r="I34" s="183"/>
      <c r="J34" s="144"/>
      <c r="K34" s="106" t="s">
        <v>546</v>
      </c>
      <c r="L34" s="25" t="s">
        <v>584</v>
      </c>
      <c r="M34" s="147"/>
      <c r="N34" s="35" t="s">
        <v>422</v>
      </c>
      <c r="O34" s="108">
        <v>0.1111</v>
      </c>
      <c r="P34" s="35" t="s">
        <v>333</v>
      </c>
      <c r="Q34" s="71" t="s">
        <v>653</v>
      </c>
      <c r="R34" s="71" t="s">
        <v>653</v>
      </c>
      <c r="S34" s="35" t="s">
        <v>334</v>
      </c>
      <c r="T34" s="41" t="s">
        <v>127</v>
      </c>
      <c r="U34" s="35" t="s">
        <v>335</v>
      </c>
      <c r="V34" s="41" t="s">
        <v>212</v>
      </c>
      <c r="W34" s="41" t="s">
        <v>323</v>
      </c>
      <c r="X34" s="47" t="s">
        <v>652</v>
      </c>
      <c r="Y34" s="71" t="s">
        <v>653</v>
      </c>
      <c r="Z34" s="71" t="s">
        <v>653</v>
      </c>
      <c r="AA34" s="47" t="s">
        <v>145</v>
      </c>
      <c r="AB34" s="83">
        <v>1</v>
      </c>
      <c r="AC34" s="83">
        <v>1</v>
      </c>
      <c r="AD34" s="83">
        <v>1</v>
      </c>
      <c r="AE34" s="83">
        <v>1</v>
      </c>
      <c r="AF34" s="83">
        <v>1</v>
      </c>
      <c r="AG34" s="83">
        <v>1</v>
      </c>
      <c r="AH34" s="83">
        <v>1</v>
      </c>
      <c r="AI34" s="83">
        <v>1</v>
      </c>
      <c r="AJ34" s="83">
        <v>1</v>
      </c>
      <c r="AK34" s="83">
        <v>1</v>
      </c>
      <c r="AL34" s="83">
        <v>1</v>
      </c>
      <c r="AM34" s="83">
        <v>1</v>
      </c>
      <c r="AN34" s="83">
        <v>1</v>
      </c>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c r="CI34" s="26"/>
      <c r="CJ34" s="26"/>
      <c r="CK34" s="26"/>
      <c r="CL34" s="26"/>
      <c r="CM34" s="26"/>
      <c r="CN34" s="26"/>
      <c r="CO34" s="26"/>
      <c r="CP34" s="26"/>
      <c r="CQ34" s="29"/>
    </row>
    <row r="35" spans="1:95" s="28" customFormat="1" ht="123.75" customHeight="1" x14ac:dyDescent="0.25">
      <c r="A35" s="257"/>
      <c r="B35" s="260"/>
      <c r="C35" s="260"/>
      <c r="D35" s="166"/>
      <c r="E35" s="169"/>
      <c r="F35" s="254"/>
      <c r="G35" s="163"/>
      <c r="H35" s="160"/>
      <c r="I35" s="183"/>
      <c r="J35" s="144"/>
      <c r="K35" s="106" t="s">
        <v>546</v>
      </c>
      <c r="L35" s="25" t="s">
        <v>584</v>
      </c>
      <c r="M35" s="147"/>
      <c r="N35" s="35" t="s">
        <v>331</v>
      </c>
      <c r="O35" s="108">
        <v>0.1111</v>
      </c>
      <c r="P35" s="35" t="s">
        <v>332</v>
      </c>
      <c r="Q35" s="71" t="s">
        <v>653</v>
      </c>
      <c r="R35" s="71" t="s">
        <v>653</v>
      </c>
      <c r="S35" s="35" t="s">
        <v>336</v>
      </c>
      <c r="T35" s="41" t="s">
        <v>127</v>
      </c>
      <c r="U35" s="35" t="s">
        <v>337</v>
      </c>
      <c r="V35" s="41" t="s">
        <v>212</v>
      </c>
      <c r="W35" s="41" t="s">
        <v>323</v>
      </c>
      <c r="X35" s="47" t="s">
        <v>652</v>
      </c>
      <c r="Y35" s="71" t="s">
        <v>653</v>
      </c>
      <c r="Z35" s="71" t="s">
        <v>653</v>
      </c>
      <c r="AA35" s="47" t="s">
        <v>145</v>
      </c>
      <c r="AB35" s="83">
        <v>1</v>
      </c>
      <c r="AC35" s="83">
        <v>1</v>
      </c>
      <c r="AD35" s="83">
        <v>1</v>
      </c>
      <c r="AE35" s="83">
        <v>1</v>
      </c>
      <c r="AF35" s="83">
        <v>1</v>
      </c>
      <c r="AG35" s="83">
        <v>1</v>
      </c>
      <c r="AH35" s="83">
        <v>1</v>
      </c>
      <c r="AI35" s="83">
        <v>1</v>
      </c>
      <c r="AJ35" s="83">
        <v>1</v>
      </c>
      <c r="AK35" s="83">
        <v>1</v>
      </c>
      <c r="AL35" s="83">
        <v>1</v>
      </c>
      <c r="AM35" s="83">
        <v>1</v>
      </c>
      <c r="AN35" s="83">
        <v>1</v>
      </c>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BZ35" s="26"/>
      <c r="CA35" s="26"/>
      <c r="CB35" s="26"/>
      <c r="CC35" s="26"/>
      <c r="CD35" s="26"/>
      <c r="CE35" s="26"/>
      <c r="CF35" s="26"/>
      <c r="CG35" s="26"/>
      <c r="CH35" s="26"/>
      <c r="CI35" s="26"/>
      <c r="CJ35" s="26"/>
      <c r="CK35" s="26"/>
      <c r="CL35" s="26"/>
      <c r="CM35" s="26"/>
      <c r="CN35" s="26"/>
      <c r="CO35" s="26"/>
      <c r="CP35" s="26"/>
      <c r="CQ35" s="29"/>
    </row>
    <row r="36" spans="1:95" s="28" customFormat="1" ht="103.5" customHeight="1" x14ac:dyDescent="0.25">
      <c r="A36" s="257"/>
      <c r="B36" s="260"/>
      <c r="C36" s="260"/>
      <c r="D36" s="166"/>
      <c r="E36" s="169"/>
      <c r="F36" s="254"/>
      <c r="G36" s="163"/>
      <c r="H36" s="160"/>
      <c r="I36" s="183"/>
      <c r="J36" s="144"/>
      <c r="K36" s="106" t="s">
        <v>547</v>
      </c>
      <c r="L36" s="25" t="s">
        <v>584</v>
      </c>
      <c r="M36" s="147"/>
      <c r="N36" s="35" t="s">
        <v>405</v>
      </c>
      <c r="O36" s="108">
        <v>0.1111</v>
      </c>
      <c r="P36" s="35" t="s">
        <v>213</v>
      </c>
      <c r="Q36" s="139">
        <v>1725000000</v>
      </c>
      <c r="R36" s="140" t="s">
        <v>654</v>
      </c>
      <c r="S36" s="35" t="s">
        <v>216</v>
      </c>
      <c r="T36" s="41" t="s">
        <v>127</v>
      </c>
      <c r="U36" s="35" t="s">
        <v>217</v>
      </c>
      <c r="V36" s="41" t="s">
        <v>212</v>
      </c>
      <c r="W36" s="41" t="s">
        <v>218</v>
      </c>
      <c r="X36" s="47" t="s">
        <v>652</v>
      </c>
      <c r="Y36" s="81" t="s">
        <v>654</v>
      </c>
      <c r="Z36" s="142">
        <v>1725000000</v>
      </c>
      <c r="AA36" s="47" t="s">
        <v>132</v>
      </c>
      <c r="AB36" s="66"/>
      <c r="AC36" s="66"/>
      <c r="AD36" s="67">
        <v>1</v>
      </c>
      <c r="AE36" s="66"/>
      <c r="AF36" s="66"/>
      <c r="AG36" s="67">
        <v>1</v>
      </c>
      <c r="AH36" s="66"/>
      <c r="AI36" s="66"/>
      <c r="AJ36" s="67">
        <v>1</v>
      </c>
      <c r="AK36" s="66"/>
      <c r="AL36" s="66"/>
      <c r="AM36" s="67">
        <v>1</v>
      </c>
      <c r="AN36" s="68">
        <v>1</v>
      </c>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26"/>
      <c r="CQ36" s="29"/>
    </row>
    <row r="37" spans="1:95" s="28" customFormat="1" ht="106.5" customHeight="1" x14ac:dyDescent="0.25">
      <c r="A37" s="257"/>
      <c r="B37" s="260"/>
      <c r="C37" s="260"/>
      <c r="D37" s="166"/>
      <c r="E37" s="169"/>
      <c r="F37" s="254"/>
      <c r="G37" s="163"/>
      <c r="H37" s="160"/>
      <c r="I37" s="183"/>
      <c r="J37" s="144"/>
      <c r="K37" s="106" t="s">
        <v>547</v>
      </c>
      <c r="L37" s="25" t="s">
        <v>584</v>
      </c>
      <c r="M37" s="147"/>
      <c r="N37" s="35" t="s">
        <v>406</v>
      </c>
      <c r="O37" s="108">
        <v>0.1111</v>
      </c>
      <c r="P37" s="34" t="s">
        <v>214</v>
      </c>
      <c r="Q37" s="139">
        <v>1725000000</v>
      </c>
      <c r="R37" s="140" t="s">
        <v>655</v>
      </c>
      <c r="S37" s="34" t="s">
        <v>219</v>
      </c>
      <c r="T37" s="41" t="s">
        <v>127</v>
      </c>
      <c r="U37" s="34" t="s">
        <v>220</v>
      </c>
      <c r="V37" s="41" t="s">
        <v>212</v>
      </c>
      <c r="W37" s="41" t="s">
        <v>218</v>
      </c>
      <c r="X37" s="47" t="s">
        <v>652</v>
      </c>
      <c r="Y37" s="81" t="s">
        <v>655</v>
      </c>
      <c r="Z37" s="142">
        <v>1725000000</v>
      </c>
      <c r="AA37" s="47" t="s">
        <v>132</v>
      </c>
      <c r="AB37" s="66"/>
      <c r="AC37" s="66"/>
      <c r="AD37" s="67">
        <v>1</v>
      </c>
      <c r="AE37" s="66"/>
      <c r="AF37" s="66"/>
      <c r="AG37" s="67">
        <v>1</v>
      </c>
      <c r="AH37" s="66"/>
      <c r="AI37" s="66"/>
      <c r="AJ37" s="67">
        <v>1</v>
      </c>
      <c r="AK37" s="66"/>
      <c r="AL37" s="66"/>
      <c r="AM37" s="67">
        <v>1</v>
      </c>
      <c r="AN37" s="68">
        <v>1</v>
      </c>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26"/>
      <c r="CQ37" s="29"/>
    </row>
    <row r="38" spans="1:95" s="28" customFormat="1" ht="68.25" customHeight="1" x14ac:dyDescent="0.25">
      <c r="A38" s="257"/>
      <c r="B38" s="260"/>
      <c r="C38" s="260"/>
      <c r="D38" s="166"/>
      <c r="E38" s="169"/>
      <c r="F38" s="254"/>
      <c r="G38" s="163"/>
      <c r="H38" s="160"/>
      <c r="I38" s="183"/>
      <c r="J38" s="144"/>
      <c r="K38" s="106" t="s">
        <v>547</v>
      </c>
      <c r="L38" s="25" t="s">
        <v>584</v>
      </c>
      <c r="M38" s="147"/>
      <c r="N38" s="35" t="s">
        <v>225</v>
      </c>
      <c r="O38" s="108">
        <v>0.1111</v>
      </c>
      <c r="P38" s="34" t="s">
        <v>214</v>
      </c>
      <c r="Q38" s="139">
        <v>3625000000</v>
      </c>
      <c r="R38" s="140" t="s">
        <v>656</v>
      </c>
      <c r="S38" s="34" t="s">
        <v>221</v>
      </c>
      <c r="T38" s="41" t="s">
        <v>127</v>
      </c>
      <c r="U38" s="34" t="s">
        <v>222</v>
      </c>
      <c r="V38" s="41" t="s">
        <v>212</v>
      </c>
      <c r="W38" s="41" t="s">
        <v>218</v>
      </c>
      <c r="X38" s="47" t="s">
        <v>652</v>
      </c>
      <c r="Y38" s="81" t="s">
        <v>656</v>
      </c>
      <c r="Z38" s="142">
        <v>3625000000</v>
      </c>
      <c r="AA38" s="47" t="s">
        <v>133</v>
      </c>
      <c r="AB38" s="47"/>
      <c r="AC38" s="47"/>
      <c r="AD38" s="55"/>
      <c r="AE38" s="47"/>
      <c r="AF38" s="47"/>
      <c r="AG38" s="55">
        <v>1</v>
      </c>
      <c r="AH38" s="47"/>
      <c r="AI38" s="47"/>
      <c r="AJ38" s="55"/>
      <c r="AK38" s="47"/>
      <c r="AL38" s="47"/>
      <c r="AM38" s="55">
        <v>1</v>
      </c>
      <c r="AN38" s="56">
        <v>1</v>
      </c>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c r="BU38" s="26"/>
      <c r="BV38" s="26"/>
      <c r="BW38" s="26"/>
      <c r="BX38" s="26"/>
      <c r="BY38" s="26"/>
      <c r="BZ38" s="26"/>
      <c r="CA38" s="26"/>
      <c r="CB38" s="26"/>
      <c r="CC38" s="26"/>
      <c r="CD38" s="26"/>
      <c r="CE38" s="26"/>
      <c r="CF38" s="26"/>
      <c r="CG38" s="26"/>
      <c r="CH38" s="26"/>
      <c r="CI38" s="26"/>
      <c r="CJ38" s="26"/>
      <c r="CK38" s="26"/>
      <c r="CL38" s="26"/>
      <c r="CM38" s="26"/>
      <c r="CN38" s="26"/>
      <c r="CO38" s="26"/>
      <c r="CP38" s="26"/>
      <c r="CQ38" s="29"/>
    </row>
    <row r="39" spans="1:95" s="28" customFormat="1" ht="117" customHeight="1" x14ac:dyDescent="0.25">
      <c r="A39" s="257"/>
      <c r="B39" s="260"/>
      <c r="C39" s="260"/>
      <c r="D39" s="166"/>
      <c r="E39" s="169"/>
      <c r="F39" s="254"/>
      <c r="G39" s="163"/>
      <c r="H39" s="160"/>
      <c r="I39" s="182"/>
      <c r="J39" s="145"/>
      <c r="K39" s="106" t="s">
        <v>547</v>
      </c>
      <c r="L39" s="25" t="s">
        <v>584</v>
      </c>
      <c r="M39" s="147"/>
      <c r="N39" s="35" t="s">
        <v>226</v>
      </c>
      <c r="O39" s="108">
        <v>0.1111</v>
      </c>
      <c r="P39" s="35" t="s">
        <v>215</v>
      </c>
      <c r="Q39" s="71" t="s">
        <v>653</v>
      </c>
      <c r="R39" s="71" t="s">
        <v>653</v>
      </c>
      <c r="S39" s="35" t="s">
        <v>223</v>
      </c>
      <c r="T39" s="41" t="s">
        <v>127</v>
      </c>
      <c r="U39" s="35" t="s">
        <v>224</v>
      </c>
      <c r="V39" s="41" t="s">
        <v>212</v>
      </c>
      <c r="W39" s="41" t="s">
        <v>218</v>
      </c>
      <c r="X39" s="47" t="s">
        <v>652</v>
      </c>
      <c r="Y39" s="71" t="s">
        <v>653</v>
      </c>
      <c r="Z39" s="71" t="s">
        <v>653</v>
      </c>
      <c r="AA39" s="47" t="s">
        <v>145</v>
      </c>
      <c r="AB39" s="67">
        <v>1</v>
      </c>
      <c r="AC39" s="67">
        <v>1</v>
      </c>
      <c r="AD39" s="67">
        <v>1</v>
      </c>
      <c r="AE39" s="67">
        <v>1</v>
      </c>
      <c r="AF39" s="67">
        <v>1</v>
      </c>
      <c r="AG39" s="67">
        <v>1</v>
      </c>
      <c r="AH39" s="67">
        <v>1</v>
      </c>
      <c r="AI39" s="67">
        <v>1</v>
      </c>
      <c r="AJ39" s="67">
        <v>1</v>
      </c>
      <c r="AK39" s="67">
        <v>1</v>
      </c>
      <c r="AL39" s="67">
        <v>1</v>
      </c>
      <c r="AM39" s="67">
        <v>1</v>
      </c>
      <c r="AN39" s="68">
        <v>1</v>
      </c>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6"/>
      <c r="BQ39" s="26"/>
      <c r="BR39" s="26"/>
      <c r="BS39" s="26"/>
      <c r="BT39" s="26"/>
      <c r="BU39" s="26"/>
      <c r="BV39" s="26"/>
      <c r="BW39" s="26"/>
      <c r="BX39" s="26"/>
      <c r="BY39" s="26"/>
      <c r="BZ39" s="26"/>
      <c r="CA39" s="26"/>
      <c r="CB39" s="26"/>
      <c r="CC39" s="26"/>
      <c r="CD39" s="26"/>
      <c r="CE39" s="26"/>
      <c r="CF39" s="26"/>
      <c r="CG39" s="26"/>
      <c r="CH39" s="26"/>
      <c r="CI39" s="26"/>
      <c r="CJ39" s="26"/>
      <c r="CK39" s="26"/>
      <c r="CL39" s="26"/>
      <c r="CM39" s="26"/>
      <c r="CN39" s="26"/>
      <c r="CO39" s="26"/>
      <c r="CP39" s="26"/>
      <c r="CQ39" s="29"/>
    </row>
    <row r="40" spans="1:95" s="28" customFormat="1" ht="89.25" customHeight="1" x14ac:dyDescent="0.25">
      <c r="A40" s="257"/>
      <c r="B40" s="260"/>
      <c r="C40" s="260"/>
      <c r="D40" s="166"/>
      <c r="E40" s="169"/>
      <c r="F40" s="254"/>
      <c r="G40" s="163">
        <v>0.33329999999999999</v>
      </c>
      <c r="H40" s="160"/>
      <c r="I40" s="151" t="s">
        <v>111</v>
      </c>
      <c r="J40" s="143" t="s">
        <v>527</v>
      </c>
      <c r="K40" s="106" t="s">
        <v>548</v>
      </c>
      <c r="L40" s="25" t="s">
        <v>584</v>
      </c>
      <c r="M40" s="147">
        <v>1</v>
      </c>
      <c r="N40" s="35" t="s">
        <v>234</v>
      </c>
      <c r="O40" s="108">
        <v>9.0899999999999995E-2</v>
      </c>
      <c r="P40" s="35" t="s">
        <v>227</v>
      </c>
      <c r="Q40" s="71" t="s">
        <v>653</v>
      </c>
      <c r="R40" s="71" t="s">
        <v>653</v>
      </c>
      <c r="S40" s="35" t="s">
        <v>229</v>
      </c>
      <c r="T40" s="42" t="s">
        <v>127</v>
      </c>
      <c r="U40" s="34" t="s">
        <v>230</v>
      </c>
      <c r="V40" s="41" t="s">
        <v>212</v>
      </c>
      <c r="W40" s="41" t="s">
        <v>134</v>
      </c>
      <c r="X40" s="47" t="s">
        <v>652</v>
      </c>
      <c r="Y40" s="71" t="s">
        <v>653</v>
      </c>
      <c r="Z40" s="71" t="s">
        <v>653</v>
      </c>
      <c r="AA40" s="47" t="s">
        <v>132</v>
      </c>
      <c r="AB40" s="55"/>
      <c r="AC40" s="55"/>
      <c r="AD40" s="55">
        <v>1</v>
      </c>
      <c r="AE40" s="55"/>
      <c r="AF40" s="67"/>
      <c r="AG40" s="55">
        <v>1</v>
      </c>
      <c r="AH40" s="55"/>
      <c r="AI40" s="55"/>
      <c r="AJ40" s="55">
        <v>1</v>
      </c>
      <c r="AK40" s="55"/>
      <c r="AL40" s="55"/>
      <c r="AM40" s="55">
        <v>1</v>
      </c>
      <c r="AN40" s="55">
        <v>1</v>
      </c>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c r="CC40" s="26"/>
      <c r="CD40" s="26"/>
      <c r="CE40" s="26"/>
      <c r="CF40" s="26"/>
      <c r="CG40" s="26"/>
      <c r="CH40" s="26"/>
      <c r="CI40" s="26"/>
      <c r="CJ40" s="26"/>
      <c r="CK40" s="26"/>
      <c r="CL40" s="26"/>
      <c r="CM40" s="26"/>
      <c r="CN40" s="26"/>
      <c r="CO40" s="26"/>
      <c r="CP40" s="26"/>
      <c r="CQ40" s="29"/>
    </row>
    <row r="41" spans="1:95" s="28" customFormat="1" ht="109.5" customHeight="1" x14ac:dyDescent="0.25">
      <c r="A41" s="257"/>
      <c r="B41" s="260"/>
      <c r="C41" s="260"/>
      <c r="D41" s="166"/>
      <c r="E41" s="169"/>
      <c r="F41" s="254"/>
      <c r="G41" s="150"/>
      <c r="H41" s="160"/>
      <c r="I41" s="162"/>
      <c r="J41" s="144"/>
      <c r="K41" s="106" t="s">
        <v>548</v>
      </c>
      <c r="L41" s="25" t="s">
        <v>584</v>
      </c>
      <c r="M41" s="144"/>
      <c r="N41" s="35" t="s">
        <v>235</v>
      </c>
      <c r="O41" s="108">
        <v>9.0899999999999995E-2</v>
      </c>
      <c r="P41" s="35" t="s">
        <v>228</v>
      </c>
      <c r="Q41" s="71" t="s">
        <v>653</v>
      </c>
      <c r="R41" s="71" t="s">
        <v>653</v>
      </c>
      <c r="S41" s="35" t="s">
        <v>231</v>
      </c>
      <c r="T41" s="42" t="s">
        <v>127</v>
      </c>
      <c r="U41" s="35" t="s">
        <v>232</v>
      </c>
      <c r="V41" s="41" t="s">
        <v>212</v>
      </c>
      <c r="W41" s="41" t="s">
        <v>134</v>
      </c>
      <c r="X41" s="47" t="s">
        <v>652</v>
      </c>
      <c r="Y41" s="71" t="s">
        <v>653</v>
      </c>
      <c r="Z41" s="71" t="s">
        <v>653</v>
      </c>
      <c r="AA41" s="47" t="s">
        <v>132</v>
      </c>
      <c r="AB41" s="55"/>
      <c r="AC41" s="55"/>
      <c r="AD41" s="55">
        <v>1</v>
      </c>
      <c r="AE41" s="55"/>
      <c r="AF41" s="55"/>
      <c r="AG41" s="55">
        <v>1</v>
      </c>
      <c r="AH41" s="55"/>
      <c r="AI41" s="55"/>
      <c r="AJ41" s="55">
        <v>1</v>
      </c>
      <c r="AK41" s="55"/>
      <c r="AL41" s="55"/>
      <c r="AM41" s="55">
        <v>1</v>
      </c>
      <c r="AN41" s="55">
        <v>1</v>
      </c>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6"/>
      <c r="BZ41" s="26"/>
      <c r="CA41" s="26"/>
      <c r="CB41" s="26"/>
      <c r="CC41" s="26"/>
      <c r="CD41" s="26"/>
      <c r="CE41" s="26"/>
      <c r="CF41" s="26"/>
      <c r="CG41" s="26"/>
      <c r="CH41" s="26"/>
      <c r="CI41" s="26"/>
      <c r="CJ41" s="26"/>
      <c r="CK41" s="26"/>
      <c r="CL41" s="26"/>
      <c r="CM41" s="26"/>
      <c r="CN41" s="26"/>
      <c r="CO41" s="26"/>
      <c r="CP41" s="26"/>
      <c r="CQ41" s="29"/>
    </row>
    <row r="42" spans="1:95" s="28" customFormat="1" ht="39.75" customHeight="1" x14ac:dyDescent="0.25">
      <c r="A42" s="257"/>
      <c r="B42" s="260"/>
      <c r="C42" s="260"/>
      <c r="D42" s="166"/>
      <c r="E42" s="169"/>
      <c r="F42" s="254"/>
      <c r="G42" s="150"/>
      <c r="H42" s="160"/>
      <c r="I42" s="162"/>
      <c r="J42" s="144"/>
      <c r="K42" s="106" t="s">
        <v>549</v>
      </c>
      <c r="L42" s="25" t="s">
        <v>584</v>
      </c>
      <c r="M42" s="144"/>
      <c r="N42" s="35" t="s">
        <v>233</v>
      </c>
      <c r="O42" s="108">
        <v>9.0899999999999995E-2</v>
      </c>
      <c r="P42" s="35" t="s">
        <v>236</v>
      </c>
      <c r="Q42" s="71" t="s">
        <v>653</v>
      </c>
      <c r="R42" s="71" t="s">
        <v>653</v>
      </c>
      <c r="S42" s="35" t="s">
        <v>237</v>
      </c>
      <c r="T42" s="42" t="s">
        <v>127</v>
      </c>
      <c r="U42" s="35" t="s">
        <v>614</v>
      </c>
      <c r="V42" s="41" t="s">
        <v>130</v>
      </c>
      <c r="W42" s="41" t="s">
        <v>144</v>
      </c>
      <c r="X42" s="47" t="s">
        <v>652</v>
      </c>
      <c r="Y42" s="71" t="s">
        <v>653</v>
      </c>
      <c r="Z42" s="71" t="s">
        <v>653</v>
      </c>
      <c r="AA42" s="47" t="s">
        <v>145</v>
      </c>
      <c r="AB42" s="55">
        <v>1</v>
      </c>
      <c r="AC42" s="55">
        <v>1</v>
      </c>
      <c r="AD42" s="55">
        <v>1</v>
      </c>
      <c r="AE42" s="55">
        <v>1</v>
      </c>
      <c r="AF42" s="55">
        <v>1</v>
      </c>
      <c r="AG42" s="55">
        <v>1</v>
      </c>
      <c r="AH42" s="55">
        <v>1</v>
      </c>
      <c r="AI42" s="55">
        <v>1</v>
      </c>
      <c r="AJ42" s="55">
        <v>1</v>
      </c>
      <c r="AK42" s="55">
        <v>1</v>
      </c>
      <c r="AL42" s="55">
        <v>1</v>
      </c>
      <c r="AM42" s="55">
        <v>1</v>
      </c>
      <c r="AN42" s="55">
        <v>1</v>
      </c>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c r="BW42" s="26"/>
      <c r="BX42" s="26"/>
      <c r="BY42" s="26"/>
      <c r="BZ42" s="26"/>
      <c r="CA42" s="26"/>
      <c r="CB42" s="26"/>
      <c r="CC42" s="26"/>
      <c r="CD42" s="26"/>
      <c r="CE42" s="26"/>
      <c r="CF42" s="26"/>
      <c r="CG42" s="26"/>
      <c r="CH42" s="26"/>
      <c r="CI42" s="26"/>
      <c r="CJ42" s="26"/>
      <c r="CK42" s="26"/>
      <c r="CL42" s="26"/>
      <c r="CM42" s="26"/>
      <c r="CN42" s="26"/>
      <c r="CO42" s="26"/>
      <c r="CP42" s="26"/>
      <c r="CQ42" s="29"/>
    </row>
    <row r="43" spans="1:95" s="28" customFormat="1" ht="46.5" customHeight="1" x14ac:dyDescent="0.25">
      <c r="A43" s="257"/>
      <c r="B43" s="260"/>
      <c r="C43" s="260"/>
      <c r="D43" s="166"/>
      <c r="E43" s="169"/>
      <c r="F43" s="254"/>
      <c r="G43" s="150"/>
      <c r="H43" s="160"/>
      <c r="I43" s="162"/>
      <c r="J43" s="144"/>
      <c r="K43" s="106" t="s">
        <v>550</v>
      </c>
      <c r="L43" s="25" t="s">
        <v>584</v>
      </c>
      <c r="M43" s="144"/>
      <c r="N43" s="35" t="s">
        <v>238</v>
      </c>
      <c r="O43" s="108">
        <v>9.0899999999999995E-2</v>
      </c>
      <c r="P43" s="35" t="s">
        <v>239</v>
      </c>
      <c r="Q43" s="71" t="s">
        <v>653</v>
      </c>
      <c r="R43" s="71" t="s">
        <v>653</v>
      </c>
      <c r="S43" s="35" t="s">
        <v>242</v>
      </c>
      <c r="T43" s="42" t="s">
        <v>127</v>
      </c>
      <c r="U43" s="35" t="s">
        <v>615</v>
      </c>
      <c r="V43" s="41" t="s">
        <v>130</v>
      </c>
      <c r="W43" s="41" t="s">
        <v>218</v>
      </c>
      <c r="X43" s="47" t="s">
        <v>652</v>
      </c>
      <c r="Y43" s="71" t="s">
        <v>653</v>
      </c>
      <c r="Z43" s="71" t="s">
        <v>653</v>
      </c>
      <c r="AA43" s="47" t="s">
        <v>145</v>
      </c>
      <c r="AB43" s="55">
        <v>1</v>
      </c>
      <c r="AC43" s="55">
        <v>1</v>
      </c>
      <c r="AD43" s="55">
        <v>1</v>
      </c>
      <c r="AE43" s="55">
        <v>1</v>
      </c>
      <c r="AF43" s="55">
        <v>1</v>
      </c>
      <c r="AG43" s="55">
        <v>1</v>
      </c>
      <c r="AH43" s="55">
        <v>1</v>
      </c>
      <c r="AI43" s="55">
        <v>1</v>
      </c>
      <c r="AJ43" s="55">
        <v>1</v>
      </c>
      <c r="AK43" s="55">
        <v>1</v>
      </c>
      <c r="AL43" s="55">
        <v>1</v>
      </c>
      <c r="AM43" s="55">
        <v>1</v>
      </c>
      <c r="AN43" s="55">
        <v>1</v>
      </c>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26"/>
      <c r="BT43" s="26"/>
      <c r="BU43" s="26"/>
      <c r="BV43" s="26"/>
      <c r="BW43" s="26"/>
      <c r="BX43" s="26"/>
      <c r="BY43" s="26"/>
      <c r="BZ43" s="26"/>
      <c r="CA43" s="26"/>
      <c r="CB43" s="26"/>
      <c r="CC43" s="26"/>
      <c r="CD43" s="26"/>
      <c r="CE43" s="26"/>
      <c r="CF43" s="26"/>
      <c r="CG43" s="26"/>
      <c r="CH43" s="26"/>
      <c r="CI43" s="26"/>
      <c r="CJ43" s="26"/>
      <c r="CK43" s="26"/>
      <c r="CL43" s="26"/>
      <c r="CM43" s="26"/>
      <c r="CN43" s="26"/>
      <c r="CO43" s="26"/>
      <c r="CP43" s="26"/>
      <c r="CQ43" s="29"/>
    </row>
    <row r="44" spans="1:95" s="28" customFormat="1" ht="90" customHeight="1" x14ac:dyDescent="0.25">
      <c r="A44" s="257"/>
      <c r="B44" s="260"/>
      <c r="C44" s="260"/>
      <c r="D44" s="166"/>
      <c r="E44" s="169"/>
      <c r="F44" s="254"/>
      <c r="G44" s="150"/>
      <c r="H44" s="160"/>
      <c r="I44" s="162"/>
      <c r="J44" s="144"/>
      <c r="K44" s="106" t="s">
        <v>550</v>
      </c>
      <c r="L44" s="25" t="s">
        <v>584</v>
      </c>
      <c r="M44" s="144"/>
      <c r="N44" s="35" t="s">
        <v>423</v>
      </c>
      <c r="O44" s="108">
        <v>9.0899999999999995E-2</v>
      </c>
      <c r="P44" s="35" t="s">
        <v>240</v>
      </c>
      <c r="Q44" s="71" t="s">
        <v>653</v>
      </c>
      <c r="R44" s="71" t="s">
        <v>653</v>
      </c>
      <c r="S44" s="35" t="s">
        <v>243</v>
      </c>
      <c r="T44" s="42" t="s">
        <v>127</v>
      </c>
      <c r="U44" s="35" t="s">
        <v>616</v>
      </c>
      <c r="V44" s="41" t="s">
        <v>212</v>
      </c>
      <c r="W44" s="41" t="s">
        <v>218</v>
      </c>
      <c r="X44" s="47" t="s">
        <v>652</v>
      </c>
      <c r="Y44" s="71" t="s">
        <v>653</v>
      </c>
      <c r="Z44" s="71" t="s">
        <v>653</v>
      </c>
      <c r="AA44" s="47" t="s">
        <v>145</v>
      </c>
      <c r="AB44" s="55">
        <v>1</v>
      </c>
      <c r="AC44" s="55">
        <v>1</v>
      </c>
      <c r="AD44" s="55">
        <v>1</v>
      </c>
      <c r="AE44" s="55">
        <v>1</v>
      </c>
      <c r="AF44" s="55">
        <v>1</v>
      </c>
      <c r="AG44" s="55">
        <v>1</v>
      </c>
      <c r="AH44" s="55">
        <v>1</v>
      </c>
      <c r="AI44" s="55">
        <v>1</v>
      </c>
      <c r="AJ44" s="55">
        <v>1</v>
      </c>
      <c r="AK44" s="55">
        <v>1</v>
      </c>
      <c r="AL44" s="55">
        <v>1</v>
      </c>
      <c r="AM44" s="55">
        <v>1</v>
      </c>
      <c r="AN44" s="55">
        <v>1</v>
      </c>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26"/>
      <c r="BR44" s="26"/>
      <c r="BS44" s="26"/>
      <c r="BT44" s="26"/>
      <c r="BU44" s="26"/>
      <c r="BV44" s="26"/>
      <c r="BW44" s="26"/>
      <c r="BX44" s="26"/>
      <c r="BY44" s="26"/>
      <c r="BZ44" s="26"/>
      <c r="CA44" s="26"/>
      <c r="CB44" s="26"/>
      <c r="CC44" s="26"/>
      <c r="CD44" s="26"/>
      <c r="CE44" s="26"/>
      <c r="CF44" s="26"/>
      <c r="CG44" s="26"/>
      <c r="CH44" s="26"/>
      <c r="CI44" s="26"/>
      <c r="CJ44" s="26"/>
      <c r="CK44" s="26"/>
      <c r="CL44" s="26"/>
      <c r="CM44" s="26"/>
      <c r="CN44" s="26"/>
      <c r="CO44" s="26"/>
      <c r="CP44" s="26"/>
      <c r="CQ44" s="29"/>
    </row>
    <row r="45" spans="1:95" s="28" customFormat="1" ht="86.25" customHeight="1" x14ac:dyDescent="0.25">
      <c r="A45" s="257"/>
      <c r="B45" s="260"/>
      <c r="C45" s="260"/>
      <c r="D45" s="166"/>
      <c r="E45" s="169"/>
      <c r="F45" s="254"/>
      <c r="G45" s="150"/>
      <c r="H45" s="160"/>
      <c r="I45" s="162"/>
      <c r="J45" s="144"/>
      <c r="K45" s="106" t="s">
        <v>550</v>
      </c>
      <c r="L45" s="25" t="s">
        <v>584</v>
      </c>
      <c r="M45" s="144"/>
      <c r="N45" s="35" t="s">
        <v>246</v>
      </c>
      <c r="O45" s="108">
        <v>9.0899999999999995E-2</v>
      </c>
      <c r="P45" s="35" t="s">
        <v>241</v>
      </c>
      <c r="Q45" s="71" t="s">
        <v>653</v>
      </c>
      <c r="R45" s="71" t="s">
        <v>653</v>
      </c>
      <c r="S45" s="35" t="s">
        <v>244</v>
      </c>
      <c r="T45" s="41" t="s">
        <v>127</v>
      </c>
      <c r="U45" s="35" t="s">
        <v>245</v>
      </c>
      <c r="V45" s="41" t="s">
        <v>130</v>
      </c>
      <c r="W45" s="41" t="s">
        <v>218</v>
      </c>
      <c r="X45" s="47" t="s">
        <v>652</v>
      </c>
      <c r="Y45" s="71" t="s">
        <v>653</v>
      </c>
      <c r="Z45" s="71" t="s">
        <v>653</v>
      </c>
      <c r="AA45" s="47" t="s">
        <v>132</v>
      </c>
      <c r="AB45" s="69"/>
      <c r="AC45" s="69"/>
      <c r="AD45" s="67">
        <v>1</v>
      </c>
      <c r="AE45" s="69"/>
      <c r="AF45" s="69"/>
      <c r="AG45" s="67">
        <v>1</v>
      </c>
      <c r="AH45" s="69"/>
      <c r="AI45" s="69"/>
      <c r="AJ45" s="67">
        <v>1</v>
      </c>
      <c r="AK45" s="69"/>
      <c r="AL45" s="69"/>
      <c r="AM45" s="67">
        <v>1</v>
      </c>
      <c r="AN45" s="68">
        <v>1</v>
      </c>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26"/>
      <c r="BR45" s="26"/>
      <c r="BS45" s="26"/>
      <c r="BT45" s="26"/>
      <c r="BU45" s="26"/>
      <c r="BV45" s="26"/>
      <c r="BW45" s="26"/>
      <c r="BX45" s="26"/>
      <c r="BY45" s="26"/>
      <c r="BZ45" s="26"/>
      <c r="CA45" s="26"/>
      <c r="CB45" s="26"/>
      <c r="CC45" s="26"/>
      <c r="CD45" s="26"/>
      <c r="CE45" s="26"/>
      <c r="CF45" s="26"/>
      <c r="CG45" s="26"/>
      <c r="CH45" s="26"/>
      <c r="CI45" s="26"/>
      <c r="CJ45" s="26"/>
      <c r="CK45" s="26"/>
      <c r="CL45" s="26"/>
      <c r="CM45" s="26"/>
      <c r="CN45" s="26"/>
      <c r="CO45" s="26"/>
      <c r="CP45" s="26"/>
      <c r="CQ45" s="29"/>
    </row>
    <row r="46" spans="1:95" s="28" customFormat="1" ht="75" customHeight="1" x14ac:dyDescent="0.25">
      <c r="A46" s="257"/>
      <c r="B46" s="260"/>
      <c r="C46" s="260"/>
      <c r="D46" s="166"/>
      <c r="E46" s="169"/>
      <c r="F46" s="254"/>
      <c r="G46" s="150"/>
      <c r="H46" s="160"/>
      <c r="I46" s="162"/>
      <c r="J46" s="144"/>
      <c r="K46" s="106" t="s">
        <v>551</v>
      </c>
      <c r="L46" s="25" t="s">
        <v>584</v>
      </c>
      <c r="M46" s="144"/>
      <c r="N46" s="35" t="s">
        <v>338</v>
      </c>
      <c r="O46" s="108">
        <v>9.0899999999999995E-2</v>
      </c>
      <c r="P46" s="35" t="s">
        <v>339</v>
      </c>
      <c r="Q46" s="71" t="s">
        <v>653</v>
      </c>
      <c r="R46" s="71" t="s">
        <v>653</v>
      </c>
      <c r="S46" s="35" t="s">
        <v>340</v>
      </c>
      <c r="T46" s="41" t="s">
        <v>127</v>
      </c>
      <c r="U46" s="35" t="s">
        <v>341</v>
      </c>
      <c r="V46" s="41" t="s">
        <v>130</v>
      </c>
      <c r="W46" s="41" t="s">
        <v>323</v>
      </c>
      <c r="X46" s="47" t="s">
        <v>652</v>
      </c>
      <c r="Y46" s="71" t="s">
        <v>653</v>
      </c>
      <c r="Z46" s="71" t="s">
        <v>653</v>
      </c>
      <c r="AA46" s="47" t="s">
        <v>132</v>
      </c>
      <c r="AB46" s="26"/>
      <c r="AC46" s="26"/>
      <c r="AD46" s="67">
        <v>1</v>
      </c>
      <c r="AE46" s="69"/>
      <c r="AF46" s="69"/>
      <c r="AG46" s="67">
        <v>1</v>
      </c>
      <c r="AH46" s="69"/>
      <c r="AI46" s="69"/>
      <c r="AJ46" s="67">
        <v>1</v>
      </c>
      <c r="AK46" s="69"/>
      <c r="AL46" s="69"/>
      <c r="AM46" s="67">
        <v>1</v>
      </c>
      <c r="AN46" s="68">
        <v>1</v>
      </c>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26"/>
      <c r="CC46" s="26"/>
      <c r="CD46" s="26"/>
      <c r="CE46" s="26"/>
      <c r="CF46" s="26"/>
      <c r="CG46" s="26"/>
      <c r="CH46" s="26"/>
      <c r="CI46" s="26"/>
      <c r="CJ46" s="26"/>
      <c r="CK46" s="26"/>
      <c r="CL46" s="26"/>
      <c r="CM46" s="26"/>
      <c r="CN46" s="26"/>
      <c r="CO46" s="26"/>
      <c r="CP46" s="26"/>
      <c r="CQ46" s="29"/>
    </row>
    <row r="47" spans="1:95" s="28" customFormat="1" ht="63.75" customHeight="1" x14ac:dyDescent="0.25">
      <c r="A47" s="257"/>
      <c r="B47" s="260"/>
      <c r="C47" s="260"/>
      <c r="D47" s="166"/>
      <c r="E47" s="169"/>
      <c r="F47" s="254"/>
      <c r="G47" s="150"/>
      <c r="H47" s="160"/>
      <c r="I47" s="162"/>
      <c r="J47" s="144"/>
      <c r="K47" s="106" t="s">
        <v>550</v>
      </c>
      <c r="L47" s="106" t="s">
        <v>589</v>
      </c>
      <c r="M47" s="144"/>
      <c r="N47" s="35" t="s">
        <v>526</v>
      </c>
      <c r="O47" s="108">
        <v>9.0899999999999995E-2</v>
      </c>
      <c r="P47" s="35" t="s">
        <v>247</v>
      </c>
      <c r="Q47" s="71" t="s">
        <v>653</v>
      </c>
      <c r="R47" s="71" t="s">
        <v>653</v>
      </c>
      <c r="S47" s="35" t="s">
        <v>248</v>
      </c>
      <c r="T47" s="42" t="s">
        <v>128</v>
      </c>
      <c r="U47" s="35" t="s">
        <v>248</v>
      </c>
      <c r="V47" s="41" t="s">
        <v>29</v>
      </c>
      <c r="W47" s="41" t="s">
        <v>249</v>
      </c>
      <c r="X47" s="47" t="s">
        <v>652</v>
      </c>
      <c r="Y47" s="71" t="s">
        <v>653</v>
      </c>
      <c r="Z47" s="71" t="s">
        <v>653</v>
      </c>
      <c r="AA47" s="47" t="s">
        <v>164</v>
      </c>
      <c r="AB47" s="69"/>
      <c r="AC47" s="69"/>
      <c r="AD47" s="66">
        <v>1</v>
      </c>
      <c r="AE47" s="69"/>
      <c r="AF47" s="69"/>
      <c r="AG47" s="67"/>
      <c r="AH47" s="69"/>
      <c r="AI47" s="69"/>
      <c r="AJ47" s="67"/>
      <c r="AK47" s="69"/>
      <c r="AL47" s="69"/>
      <c r="AM47" s="67"/>
      <c r="AN47" s="66">
        <v>1</v>
      </c>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c r="CB47" s="26"/>
      <c r="CC47" s="26"/>
      <c r="CD47" s="26"/>
      <c r="CE47" s="26"/>
      <c r="CF47" s="26"/>
      <c r="CG47" s="26"/>
      <c r="CH47" s="26"/>
      <c r="CI47" s="26"/>
      <c r="CJ47" s="26"/>
      <c r="CK47" s="26"/>
      <c r="CL47" s="26"/>
      <c r="CM47" s="26"/>
      <c r="CN47" s="26"/>
      <c r="CO47" s="26"/>
      <c r="CP47" s="26"/>
      <c r="CQ47" s="29"/>
    </row>
    <row r="48" spans="1:95" s="28" customFormat="1" ht="98.25" customHeight="1" x14ac:dyDescent="0.25">
      <c r="A48" s="257"/>
      <c r="B48" s="260"/>
      <c r="C48" s="260"/>
      <c r="D48" s="166"/>
      <c r="E48" s="169"/>
      <c r="F48" s="254"/>
      <c r="G48" s="150"/>
      <c r="H48" s="160"/>
      <c r="I48" s="162"/>
      <c r="J48" s="144"/>
      <c r="K48" s="106" t="s">
        <v>552</v>
      </c>
      <c r="L48" s="106" t="s">
        <v>589</v>
      </c>
      <c r="M48" s="144"/>
      <c r="N48" s="35" t="s">
        <v>424</v>
      </c>
      <c r="O48" s="108">
        <v>9.0899999999999995E-2</v>
      </c>
      <c r="P48" s="35" t="s">
        <v>668</v>
      </c>
      <c r="Q48" s="71" t="s">
        <v>653</v>
      </c>
      <c r="R48" s="71" t="s">
        <v>653</v>
      </c>
      <c r="S48" s="35" t="s">
        <v>425</v>
      </c>
      <c r="T48" s="41" t="s">
        <v>127</v>
      </c>
      <c r="U48" s="35" t="s">
        <v>426</v>
      </c>
      <c r="V48" s="41" t="s">
        <v>130</v>
      </c>
      <c r="W48" s="41" t="s">
        <v>249</v>
      </c>
      <c r="X48" s="47" t="s">
        <v>652</v>
      </c>
      <c r="Y48" s="71" t="s">
        <v>653</v>
      </c>
      <c r="Z48" s="71" t="s">
        <v>653</v>
      </c>
      <c r="AA48" s="47" t="s">
        <v>164</v>
      </c>
      <c r="AB48" s="55"/>
      <c r="AC48" s="55"/>
      <c r="AD48" s="66"/>
      <c r="AE48" s="55"/>
      <c r="AF48" s="55"/>
      <c r="AG48" s="55"/>
      <c r="AH48" s="55"/>
      <c r="AI48" s="55"/>
      <c r="AJ48" s="67"/>
      <c r="AK48" s="55"/>
      <c r="AL48" s="55"/>
      <c r="AM48" s="67">
        <v>1</v>
      </c>
      <c r="AN48" s="67">
        <v>1</v>
      </c>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c r="CE48" s="26"/>
      <c r="CF48" s="26"/>
      <c r="CG48" s="26"/>
      <c r="CH48" s="26"/>
      <c r="CI48" s="26"/>
      <c r="CJ48" s="26"/>
      <c r="CK48" s="26"/>
      <c r="CL48" s="26"/>
      <c r="CM48" s="26"/>
      <c r="CN48" s="26"/>
      <c r="CO48" s="26"/>
      <c r="CP48" s="26"/>
      <c r="CQ48" s="29"/>
    </row>
    <row r="49" spans="1:95" s="28" customFormat="1" ht="54.75" customHeight="1" x14ac:dyDescent="0.25">
      <c r="A49" s="257"/>
      <c r="B49" s="260"/>
      <c r="C49" s="260"/>
      <c r="D49" s="166"/>
      <c r="E49" s="169"/>
      <c r="F49" s="254"/>
      <c r="G49" s="150"/>
      <c r="H49" s="160"/>
      <c r="I49" s="162"/>
      <c r="J49" s="144"/>
      <c r="K49" s="106" t="s">
        <v>553</v>
      </c>
      <c r="L49" s="25" t="s">
        <v>584</v>
      </c>
      <c r="M49" s="144"/>
      <c r="N49" s="80" t="s">
        <v>347</v>
      </c>
      <c r="O49" s="108">
        <v>9.0899999999999995E-2</v>
      </c>
      <c r="P49" s="80" t="s">
        <v>348</v>
      </c>
      <c r="Q49" s="71" t="s">
        <v>653</v>
      </c>
      <c r="R49" s="71" t="s">
        <v>653</v>
      </c>
      <c r="S49" s="80" t="s">
        <v>349</v>
      </c>
      <c r="T49" s="42" t="s">
        <v>128</v>
      </c>
      <c r="U49" s="80" t="s">
        <v>349</v>
      </c>
      <c r="V49" s="41" t="s">
        <v>29</v>
      </c>
      <c r="W49" s="41" t="s">
        <v>350</v>
      </c>
      <c r="X49" s="47" t="s">
        <v>652</v>
      </c>
      <c r="Y49" s="71" t="s">
        <v>653</v>
      </c>
      <c r="Z49" s="71" t="s">
        <v>653</v>
      </c>
      <c r="AA49" s="47" t="s">
        <v>164</v>
      </c>
      <c r="AB49" s="55"/>
      <c r="AC49" s="55"/>
      <c r="AD49" s="66"/>
      <c r="AE49" s="55"/>
      <c r="AF49" s="55"/>
      <c r="AG49" s="55"/>
      <c r="AH49" s="55"/>
      <c r="AI49" s="55"/>
      <c r="AJ49" s="67"/>
      <c r="AK49" s="55"/>
      <c r="AL49" s="55"/>
      <c r="AM49" s="66">
        <v>1</v>
      </c>
      <c r="AN49" s="66">
        <v>1</v>
      </c>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6"/>
      <c r="CM49" s="26"/>
      <c r="CN49" s="26"/>
      <c r="CO49" s="26"/>
      <c r="CP49" s="26"/>
      <c r="CQ49" s="29"/>
    </row>
    <row r="50" spans="1:95" s="28" customFormat="1" ht="44.25" customHeight="1" x14ac:dyDescent="0.25">
      <c r="A50" s="257"/>
      <c r="B50" s="260"/>
      <c r="C50" s="260"/>
      <c r="D50" s="166"/>
      <c r="E50" s="169"/>
      <c r="F50" s="254"/>
      <c r="G50" s="150"/>
      <c r="H50" s="160"/>
      <c r="I50" s="152"/>
      <c r="J50" s="145"/>
      <c r="K50" s="106" t="s">
        <v>554</v>
      </c>
      <c r="L50" s="25" t="s">
        <v>584</v>
      </c>
      <c r="M50" s="144"/>
      <c r="N50" s="26" t="s">
        <v>351</v>
      </c>
      <c r="O50" s="108">
        <v>9.0899999999999995E-2</v>
      </c>
      <c r="P50" s="26" t="s">
        <v>352</v>
      </c>
      <c r="Q50" s="71" t="s">
        <v>653</v>
      </c>
      <c r="R50" s="71" t="s">
        <v>653</v>
      </c>
      <c r="S50" s="80" t="s">
        <v>352</v>
      </c>
      <c r="T50" s="42" t="s">
        <v>128</v>
      </c>
      <c r="U50" s="80" t="s">
        <v>353</v>
      </c>
      <c r="V50" s="41" t="s">
        <v>29</v>
      </c>
      <c r="W50" s="41" t="s">
        <v>354</v>
      </c>
      <c r="X50" s="47" t="s">
        <v>652</v>
      </c>
      <c r="Y50" s="71" t="s">
        <v>653</v>
      </c>
      <c r="Z50" s="71" t="s">
        <v>653</v>
      </c>
      <c r="AA50" s="24" t="s">
        <v>164</v>
      </c>
      <c r="AB50" s="26"/>
      <c r="AC50" s="26"/>
      <c r="AD50" s="26"/>
      <c r="AE50" s="26"/>
      <c r="AF50" s="26"/>
      <c r="AG50" s="26"/>
      <c r="AH50" s="26"/>
      <c r="AI50" s="26"/>
      <c r="AJ50" s="26"/>
      <c r="AK50" s="26"/>
      <c r="AL50" s="26"/>
      <c r="AM50" s="106">
        <v>1</v>
      </c>
      <c r="AN50" s="106">
        <v>1</v>
      </c>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c r="CL50" s="26"/>
      <c r="CM50" s="26"/>
      <c r="CN50" s="26"/>
      <c r="CO50" s="26"/>
      <c r="CP50" s="26"/>
      <c r="CQ50" s="29"/>
    </row>
    <row r="51" spans="1:95" s="28" customFormat="1" ht="85.5" customHeight="1" x14ac:dyDescent="0.25">
      <c r="A51" s="257"/>
      <c r="B51" s="260"/>
      <c r="C51" s="260"/>
      <c r="D51" s="166"/>
      <c r="E51" s="169"/>
      <c r="F51" s="254"/>
      <c r="G51" s="163">
        <v>0.33329999999999999</v>
      </c>
      <c r="H51" s="160"/>
      <c r="I51" s="181" t="s">
        <v>624</v>
      </c>
      <c r="J51" s="143" t="s">
        <v>527</v>
      </c>
      <c r="K51" s="106" t="s">
        <v>555</v>
      </c>
      <c r="L51" s="25" t="s">
        <v>584</v>
      </c>
      <c r="M51" s="149">
        <v>1</v>
      </c>
      <c r="N51" s="80" t="s">
        <v>356</v>
      </c>
      <c r="O51" s="107">
        <v>0.5</v>
      </c>
      <c r="P51" s="79" t="s">
        <v>357</v>
      </c>
      <c r="Q51" s="71" t="s">
        <v>653</v>
      </c>
      <c r="R51" s="71" t="s">
        <v>653</v>
      </c>
      <c r="S51" s="80" t="s">
        <v>359</v>
      </c>
      <c r="T51" s="42" t="s">
        <v>127</v>
      </c>
      <c r="U51" s="80" t="s">
        <v>604</v>
      </c>
      <c r="V51" s="41" t="s">
        <v>130</v>
      </c>
      <c r="W51" s="84" t="s">
        <v>346</v>
      </c>
      <c r="X51" s="47" t="s">
        <v>652</v>
      </c>
      <c r="Y51" s="71" t="s">
        <v>653</v>
      </c>
      <c r="Z51" s="71" t="s">
        <v>653</v>
      </c>
      <c r="AA51" s="24" t="s">
        <v>132</v>
      </c>
      <c r="AB51" s="26"/>
      <c r="AC51" s="26"/>
      <c r="AD51" s="85">
        <v>1</v>
      </c>
      <c r="AE51" s="26"/>
      <c r="AF51" s="26"/>
      <c r="AG51" s="85">
        <v>1</v>
      </c>
      <c r="AH51" s="26"/>
      <c r="AI51" s="26"/>
      <c r="AJ51" s="85">
        <v>1</v>
      </c>
      <c r="AK51" s="26"/>
      <c r="AL51" s="26"/>
      <c r="AM51" s="85">
        <v>1</v>
      </c>
      <c r="AN51" s="85">
        <v>1</v>
      </c>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c r="CL51" s="26"/>
      <c r="CM51" s="26"/>
      <c r="CN51" s="26"/>
      <c r="CO51" s="26"/>
      <c r="CP51" s="26"/>
      <c r="CQ51" s="29"/>
    </row>
    <row r="52" spans="1:95" s="28" customFormat="1" ht="58.5" customHeight="1" x14ac:dyDescent="0.25">
      <c r="A52" s="258"/>
      <c r="B52" s="261"/>
      <c r="C52" s="261"/>
      <c r="D52" s="167"/>
      <c r="E52" s="170"/>
      <c r="F52" s="255"/>
      <c r="G52" s="150"/>
      <c r="H52" s="161"/>
      <c r="I52" s="182"/>
      <c r="J52" s="145"/>
      <c r="K52" s="106" t="s">
        <v>555</v>
      </c>
      <c r="L52" s="25" t="s">
        <v>584</v>
      </c>
      <c r="M52" s="150"/>
      <c r="N52" s="80" t="s">
        <v>355</v>
      </c>
      <c r="O52" s="107">
        <v>0.5</v>
      </c>
      <c r="P52" s="79" t="s">
        <v>358</v>
      </c>
      <c r="Q52" s="71" t="s">
        <v>653</v>
      </c>
      <c r="R52" s="71" t="s">
        <v>653</v>
      </c>
      <c r="S52" s="80" t="s">
        <v>360</v>
      </c>
      <c r="T52" s="42" t="s">
        <v>127</v>
      </c>
      <c r="U52" s="80" t="s">
        <v>603</v>
      </c>
      <c r="V52" s="41" t="s">
        <v>130</v>
      </c>
      <c r="W52" s="84" t="s">
        <v>346</v>
      </c>
      <c r="X52" s="47" t="s">
        <v>652</v>
      </c>
      <c r="Y52" s="71" t="s">
        <v>653</v>
      </c>
      <c r="Z52" s="71" t="s">
        <v>653</v>
      </c>
      <c r="AA52" s="24" t="s">
        <v>132</v>
      </c>
      <c r="AB52" s="26"/>
      <c r="AC52" s="26"/>
      <c r="AD52" s="85">
        <v>1</v>
      </c>
      <c r="AE52" s="26"/>
      <c r="AF52" s="26"/>
      <c r="AG52" s="85">
        <v>1</v>
      </c>
      <c r="AH52" s="26"/>
      <c r="AI52" s="26"/>
      <c r="AJ52" s="85">
        <v>1</v>
      </c>
      <c r="AK52" s="26"/>
      <c r="AL52" s="26"/>
      <c r="AM52" s="85">
        <v>1</v>
      </c>
      <c r="AN52" s="85">
        <v>1</v>
      </c>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c r="CB52" s="26"/>
      <c r="CC52" s="26"/>
      <c r="CD52" s="26"/>
      <c r="CE52" s="26"/>
      <c r="CF52" s="26"/>
      <c r="CG52" s="26"/>
      <c r="CH52" s="26"/>
      <c r="CI52" s="26"/>
      <c r="CJ52" s="26"/>
      <c r="CK52" s="26"/>
      <c r="CL52" s="26"/>
      <c r="CM52" s="26"/>
      <c r="CN52" s="26"/>
      <c r="CO52" s="26"/>
      <c r="CP52" s="26"/>
      <c r="CQ52" s="29"/>
    </row>
    <row r="53" spans="1:95" s="28" customFormat="1" ht="66" customHeight="1" x14ac:dyDescent="0.25">
      <c r="A53" s="179" t="s">
        <v>97</v>
      </c>
      <c r="B53" s="248" t="s">
        <v>93</v>
      </c>
      <c r="C53" s="248" t="s">
        <v>87</v>
      </c>
      <c r="D53" s="248" t="s">
        <v>82</v>
      </c>
      <c r="E53" s="171" t="s">
        <v>90</v>
      </c>
      <c r="F53" s="176" t="s">
        <v>101</v>
      </c>
      <c r="G53" s="107">
        <v>0.5</v>
      </c>
      <c r="H53" s="159" t="s">
        <v>513</v>
      </c>
      <c r="I53" s="34" t="s">
        <v>112</v>
      </c>
      <c r="J53" s="26" t="s">
        <v>528</v>
      </c>
      <c r="K53" s="106" t="s">
        <v>556</v>
      </c>
      <c r="L53" s="25" t="s">
        <v>584</v>
      </c>
      <c r="M53" s="109">
        <v>1</v>
      </c>
      <c r="N53" s="35" t="s">
        <v>250</v>
      </c>
      <c r="O53" s="107">
        <v>1</v>
      </c>
      <c r="P53" s="16" t="s">
        <v>251</v>
      </c>
      <c r="Q53" s="71" t="s">
        <v>653</v>
      </c>
      <c r="R53" s="71" t="s">
        <v>653</v>
      </c>
      <c r="S53" s="16" t="s">
        <v>252</v>
      </c>
      <c r="T53" s="23" t="s">
        <v>128</v>
      </c>
      <c r="U53" s="16" t="s">
        <v>252</v>
      </c>
      <c r="V53" s="25" t="s">
        <v>29</v>
      </c>
      <c r="W53" s="25" t="s">
        <v>131</v>
      </c>
      <c r="X53" s="47" t="s">
        <v>652</v>
      </c>
      <c r="Y53" s="71" t="s">
        <v>653</v>
      </c>
      <c r="Z53" s="71" t="s">
        <v>653</v>
      </c>
      <c r="AA53" s="27" t="s">
        <v>133</v>
      </c>
      <c r="AB53" s="26"/>
      <c r="AC53" s="26"/>
      <c r="AD53" s="24"/>
      <c r="AE53" s="26"/>
      <c r="AF53" s="26"/>
      <c r="AG53" s="24">
        <v>2</v>
      </c>
      <c r="AH53" s="26"/>
      <c r="AI53" s="26"/>
      <c r="AJ53" s="24"/>
      <c r="AK53" s="26"/>
      <c r="AL53" s="26"/>
      <c r="AM53" s="24">
        <v>2</v>
      </c>
      <c r="AN53" s="24">
        <v>4</v>
      </c>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26"/>
      <c r="CB53" s="26"/>
      <c r="CC53" s="26"/>
      <c r="CD53" s="26"/>
      <c r="CE53" s="26"/>
      <c r="CF53" s="26"/>
      <c r="CG53" s="26"/>
      <c r="CH53" s="26"/>
      <c r="CI53" s="26"/>
      <c r="CJ53" s="26"/>
      <c r="CK53" s="26"/>
      <c r="CL53" s="26"/>
      <c r="CM53" s="26"/>
      <c r="CN53" s="26"/>
      <c r="CO53" s="26"/>
      <c r="CP53" s="26"/>
      <c r="CQ53" s="29"/>
    </row>
    <row r="54" spans="1:95" s="28" customFormat="1" ht="67.5" customHeight="1" x14ac:dyDescent="0.25">
      <c r="A54" s="180"/>
      <c r="B54" s="249"/>
      <c r="C54" s="249"/>
      <c r="D54" s="249"/>
      <c r="E54" s="171"/>
      <c r="F54" s="177"/>
      <c r="G54" s="146">
        <v>0.5</v>
      </c>
      <c r="H54" s="160"/>
      <c r="I54" s="151" t="s">
        <v>113</v>
      </c>
      <c r="J54" s="143" t="s">
        <v>527</v>
      </c>
      <c r="K54" s="106" t="s">
        <v>557</v>
      </c>
      <c r="L54" s="25" t="s">
        <v>584</v>
      </c>
      <c r="M54" s="149">
        <v>1</v>
      </c>
      <c r="N54" s="35" t="s">
        <v>253</v>
      </c>
      <c r="O54" s="108">
        <v>0.1666</v>
      </c>
      <c r="P54" s="34" t="s">
        <v>254</v>
      </c>
      <c r="Q54" s="71" t="s">
        <v>653</v>
      </c>
      <c r="R54" s="71" t="s">
        <v>653</v>
      </c>
      <c r="S54" s="34" t="s">
        <v>255</v>
      </c>
      <c r="T54" s="41" t="s">
        <v>127</v>
      </c>
      <c r="U54" s="34" t="s">
        <v>256</v>
      </c>
      <c r="V54" s="41" t="s">
        <v>212</v>
      </c>
      <c r="W54" s="41" t="s">
        <v>218</v>
      </c>
      <c r="X54" s="47" t="s">
        <v>652</v>
      </c>
      <c r="Y54" s="71" t="s">
        <v>653</v>
      </c>
      <c r="Z54" s="71" t="s">
        <v>653</v>
      </c>
      <c r="AA54" s="47" t="s">
        <v>133</v>
      </c>
      <c r="AB54" s="47"/>
      <c r="AC54" s="47"/>
      <c r="AD54" s="55"/>
      <c r="AE54" s="47"/>
      <c r="AF54" s="47"/>
      <c r="AG54" s="55">
        <v>1</v>
      </c>
      <c r="AH54" s="47"/>
      <c r="AI54" s="47"/>
      <c r="AJ54" s="55"/>
      <c r="AK54" s="47"/>
      <c r="AL54" s="47"/>
      <c r="AM54" s="55">
        <v>1</v>
      </c>
      <c r="AN54" s="56">
        <v>1</v>
      </c>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6"/>
      <c r="BS54" s="26"/>
      <c r="BT54" s="26"/>
      <c r="BU54" s="26"/>
      <c r="BV54" s="26"/>
      <c r="BW54" s="26"/>
      <c r="BX54" s="26"/>
      <c r="BY54" s="26"/>
      <c r="BZ54" s="26"/>
      <c r="CA54" s="26"/>
      <c r="CB54" s="26"/>
      <c r="CC54" s="26"/>
      <c r="CD54" s="26"/>
      <c r="CE54" s="26"/>
      <c r="CF54" s="26"/>
      <c r="CG54" s="26"/>
      <c r="CH54" s="26"/>
      <c r="CI54" s="26"/>
      <c r="CJ54" s="26"/>
      <c r="CK54" s="26"/>
      <c r="CL54" s="26"/>
      <c r="CM54" s="26"/>
      <c r="CN54" s="26"/>
      <c r="CO54" s="26"/>
      <c r="CP54" s="26"/>
      <c r="CQ54" s="29"/>
    </row>
    <row r="55" spans="1:95" s="28" customFormat="1" ht="66.75" customHeight="1" x14ac:dyDescent="0.25">
      <c r="A55" s="180"/>
      <c r="B55" s="249"/>
      <c r="C55" s="249"/>
      <c r="D55" s="249"/>
      <c r="E55" s="171"/>
      <c r="F55" s="177"/>
      <c r="G55" s="144"/>
      <c r="H55" s="160"/>
      <c r="I55" s="162"/>
      <c r="J55" s="144"/>
      <c r="K55" s="106" t="s">
        <v>557</v>
      </c>
      <c r="L55" s="25" t="s">
        <v>584</v>
      </c>
      <c r="M55" s="149"/>
      <c r="N55" s="35" t="s">
        <v>427</v>
      </c>
      <c r="O55" s="108">
        <v>0.1666</v>
      </c>
      <c r="P55" s="34" t="s">
        <v>428</v>
      </c>
      <c r="Q55" s="71" t="s">
        <v>653</v>
      </c>
      <c r="R55" s="71" t="s">
        <v>653</v>
      </c>
      <c r="S55" s="34" t="s">
        <v>429</v>
      </c>
      <c r="T55" s="42" t="s">
        <v>127</v>
      </c>
      <c r="U55" s="34" t="s">
        <v>617</v>
      </c>
      <c r="V55" s="41" t="s">
        <v>212</v>
      </c>
      <c r="W55" s="41" t="s">
        <v>218</v>
      </c>
      <c r="X55" s="47" t="s">
        <v>652</v>
      </c>
      <c r="Y55" s="71" t="s">
        <v>653</v>
      </c>
      <c r="Z55" s="71" t="s">
        <v>653</v>
      </c>
      <c r="AA55" s="47" t="s">
        <v>133</v>
      </c>
      <c r="AB55" s="47"/>
      <c r="AC55" s="47"/>
      <c r="AD55" s="55"/>
      <c r="AE55" s="47"/>
      <c r="AF55" s="47"/>
      <c r="AG55" s="55">
        <v>1</v>
      </c>
      <c r="AH55" s="47"/>
      <c r="AI55" s="47"/>
      <c r="AJ55" s="55"/>
      <c r="AK55" s="47"/>
      <c r="AL55" s="47"/>
      <c r="AM55" s="55">
        <v>1</v>
      </c>
      <c r="AN55" s="55">
        <v>1</v>
      </c>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26"/>
      <c r="BS55" s="26"/>
      <c r="BT55" s="26"/>
      <c r="BU55" s="26"/>
      <c r="BV55" s="26"/>
      <c r="BW55" s="26"/>
      <c r="BX55" s="26"/>
      <c r="BY55" s="26"/>
      <c r="BZ55" s="26"/>
      <c r="CA55" s="26"/>
      <c r="CB55" s="26"/>
      <c r="CC55" s="26"/>
      <c r="CD55" s="26"/>
      <c r="CE55" s="26"/>
      <c r="CF55" s="26"/>
      <c r="CG55" s="26"/>
      <c r="CH55" s="26"/>
      <c r="CI55" s="26"/>
      <c r="CJ55" s="26"/>
      <c r="CK55" s="26"/>
      <c r="CL55" s="26"/>
      <c r="CM55" s="26"/>
      <c r="CN55" s="26"/>
      <c r="CO55" s="26"/>
      <c r="CP55" s="26"/>
      <c r="CQ55" s="29"/>
    </row>
    <row r="56" spans="1:95" s="28" customFormat="1" ht="66.75" customHeight="1" x14ac:dyDescent="0.25">
      <c r="A56" s="180"/>
      <c r="B56" s="249"/>
      <c r="C56" s="249"/>
      <c r="D56" s="249"/>
      <c r="E56" s="171"/>
      <c r="F56" s="177"/>
      <c r="G56" s="144"/>
      <c r="H56" s="160"/>
      <c r="I56" s="162"/>
      <c r="J56" s="144"/>
      <c r="K56" s="106" t="s">
        <v>558</v>
      </c>
      <c r="L56" s="25" t="s">
        <v>584</v>
      </c>
      <c r="M56" s="149"/>
      <c r="N56" s="35" t="s">
        <v>430</v>
      </c>
      <c r="O56" s="108">
        <v>0.1666</v>
      </c>
      <c r="P56" s="34" t="s">
        <v>258</v>
      </c>
      <c r="Q56" s="71" t="s">
        <v>653</v>
      </c>
      <c r="R56" s="71" t="s">
        <v>653</v>
      </c>
      <c r="S56" s="34" t="s">
        <v>260</v>
      </c>
      <c r="T56" s="42" t="s">
        <v>127</v>
      </c>
      <c r="U56" s="34" t="s">
        <v>665</v>
      </c>
      <c r="V56" s="41" t="s">
        <v>130</v>
      </c>
      <c r="W56" s="41" t="s">
        <v>178</v>
      </c>
      <c r="X56" s="47" t="s">
        <v>652</v>
      </c>
      <c r="Y56" s="71" t="s">
        <v>653</v>
      </c>
      <c r="Z56" s="71" t="s">
        <v>653</v>
      </c>
      <c r="AA56" s="47" t="s">
        <v>132</v>
      </c>
      <c r="AB56" s="47"/>
      <c r="AC56" s="47"/>
      <c r="AD56" s="55">
        <v>1</v>
      </c>
      <c r="AE56" s="47"/>
      <c r="AF56" s="47"/>
      <c r="AG56" s="55">
        <v>1</v>
      </c>
      <c r="AH56" s="47"/>
      <c r="AI56" s="47"/>
      <c r="AJ56" s="55">
        <v>1</v>
      </c>
      <c r="AK56" s="47"/>
      <c r="AL56" s="47"/>
      <c r="AM56" s="55">
        <v>1</v>
      </c>
      <c r="AN56" s="55">
        <v>1</v>
      </c>
      <c r="AO56" s="26"/>
      <c r="AP56" s="26"/>
      <c r="AQ56" s="26"/>
      <c r="AR56" s="26"/>
      <c r="AS56" s="26"/>
      <c r="AT56" s="26"/>
      <c r="AU56" s="26"/>
      <c r="AV56" s="26"/>
      <c r="AW56" s="26"/>
      <c r="AX56" s="26"/>
      <c r="AY56" s="26"/>
      <c r="AZ56" s="26"/>
      <c r="BA56" s="26"/>
      <c r="BB56" s="26"/>
      <c r="BC56" s="26"/>
      <c r="BD56" s="26"/>
      <c r="BE56" s="26"/>
      <c r="BF56" s="26"/>
      <c r="BG56" s="26"/>
      <c r="BH56" s="26"/>
      <c r="BI56" s="26"/>
      <c r="BJ56" s="26"/>
      <c r="BK56" s="26"/>
      <c r="BL56" s="26"/>
      <c r="BM56" s="26"/>
      <c r="BN56" s="26"/>
      <c r="BO56" s="26"/>
      <c r="BP56" s="26"/>
      <c r="BQ56" s="26"/>
      <c r="BR56" s="26"/>
      <c r="BS56" s="26"/>
      <c r="BT56" s="26"/>
      <c r="BU56" s="26"/>
      <c r="BV56" s="26"/>
      <c r="BW56" s="26"/>
      <c r="BX56" s="26"/>
      <c r="BY56" s="26"/>
      <c r="BZ56" s="26"/>
      <c r="CA56" s="26"/>
      <c r="CB56" s="26"/>
      <c r="CC56" s="26"/>
      <c r="CD56" s="26"/>
      <c r="CE56" s="26"/>
      <c r="CF56" s="26"/>
      <c r="CG56" s="26"/>
      <c r="CH56" s="26"/>
      <c r="CI56" s="26"/>
      <c r="CJ56" s="26"/>
      <c r="CK56" s="26"/>
      <c r="CL56" s="26"/>
      <c r="CM56" s="26"/>
      <c r="CN56" s="26"/>
      <c r="CO56" s="26"/>
      <c r="CP56" s="26"/>
      <c r="CQ56" s="29"/>
    </row>
    <row r="57" spans="1:95" s="28" customFormat="1" ht="48" customHeight="1" x14ac:dyDescent="0.25">
      <c r="A57" s="180"/>
      <c r="B57" s="249"/>
      <c r="C57" s="249"/>
      <c r="D57" s="249"/>
      <c r="E57" s="171"/>
      <c r="F57" s="177"/>
      <c r="G57" s="144"/>
      <c r="H57" s="160"/>
      <c r="I57" s="162"/>
      <c r="J57" s="144"/>
      <c r="K57" s="106" t="s">
        <v>559</v>
      </c>
      <c r="L57" s="25" t="s">
        <v>584</v>
      </c>
      <c r="M57" s="149"/>
      <c r="N57" s="35" t="s">
        <v>257</v>
      </c>
      <c r="O57" s="108">
        <v>0.1666</v>
      </c>
      <c r="P57" s="34" t="s">
        <v>259</v>
      </c>
      <c r="Q57" s="71" t="s">
        <v>653</v>
      </c>
      <c r="R57" s="71" t="s">
        <v>653</v>
      </c>
      <c r="S57" s="34" t="s">
        <v>261</v>
      </c>
      <c r="T57" s="42" t="s">
        <v>127</v>
      </c>
      <c r="U57" s="34" t="s">
        <v>618</v>
      </c>
      <c r="V57" s="41" t="s">
        <v>130</v>
      </c>
      <c r="W57" s="41" t="s">
        <v>144</v>
      </c>
      <c r="X57" s="47" t="s">
        <v>652</v>
      </c>
      <c r="Y57" s="71" t="s">
        <v>653</v>
      </c>
      <c r="Z57" s="71" t="s">
        <v>653</v>
      </c>
      <c r="AA57" s="47" t="s">
        <v>145</v>
      </c>
      <c r="AB57" s="55">
        <v>1</v>
      </c>
      <c r="AC57" s="55">
        <v>1</v>
      </c>
      <c r="AD57" s="55">
        <v>1</v>
      </c>
      <c r="AE57" s="55">
        <v>1</v>
      </c>
      <c r="AF57" s="55">
        <v>1</v>
      </c>
      <c r="AG57" s="55">
        <v>1</v>
      </c>
      <c r="AH57" s="55">
        <v>1</v>
      </c>
      <c r="AI57" s="55">
        <v>1</v>
      </c>
      <c r="AJ57" s="55">
        <v>1</v>
      </c>
      <c r="AK57" s="55">
        <v>1</v>
      </c>
      <c r="AL57" s="55">
        <v>1</v>
      </c>
      <c r="AM57" s="55">
        <v>1</v>
      </c>
      <c r="AN57" s="55">
        <v>1</v>
      </c>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6"/>
      <c r="CD57" s="26"/>
      <c r="CE57" s="26"/>
      <c r="CF57" s="26"/>
      <c r="CG57" s="26"/>
      <c r="CH57" s="26"/>
      <c r="CI57" s="26"/>
      <c r="CJ57" s="26"/>
      <c r="CK57" s="26"/>
      <c r="CL57" s="26"/>
      <c r="CM57" s="26"/>
      <c r="CN57" s="26"/>
      <c r="CO57" s="26"/>
      <c r="CP57" s="26"/>
      <c r="CQ57" s="29"/>
    </row>
    <row r="58" spans="1:95" s="28" customFormat="1" ht="69" customHeight="1" x14ac:dyDescent="0.25">
      <c r="A58" s="180"/>
      <c r="B58" s="249"/>
      <c r="C58" s="249"/>
      <c r="D58" s="249"/>
      <c r="E58" s="171"/>
      <c r="F58" s="177"/>
      <c r="G58" s="144"/>
      <c r="H58" s="160"/>
      <c r="I58" s="162"/>
      <c r="J58" s="144"/>
      <c r="K58" s="106" t="s">
        <v>558</v>
      </c>
      <c r="L58" s="25" t="s">
        <v>589</v>
      </c>
      <c r="M58" s="149"/>
      <c r="N58" s="34" t="s">
        <v>262</v>
      </c>
      <c r="O58" s="108">
        <v>0.1666</v>
      </c>
      <c r="P58" s="34" t="s">
        <v>263</v>
      </c>
      <c r="Q58" s="71" t="s">
        <v>653</v>
      </c>
      <c r="R58" s="71" t="s">
        <v>653</v>
      </c>
      <c r="S58" s="34" t="s">
        <v>264</v>
      </c>
      <c r="T58" s="42" t="s">
        <v>128</v>
      </c>
      <c r="U58" s="34" t="s">
        <v>264</v>
      </c>
      <c r="V58" s="41" t="s">
        <v>29</v>
      </c>
      <c r="W58" s="41" t="s">
        <v>178</v>
      </c>
      <c r="X58" s="47" t="s">
        <v>652</v>
      </c>
      <c r="Y58" s="71" t="s">
        <v>653</v>
      </c>
      <c r="Z58" s="71" t="s">
        <v>653</v>
      </c>
      <c r="AA58" s="47" t="s">
        <v>164</v>
      </c>
      <c r="AB58" s="47"/>
      <c r="AC58" s="47"/>
      <c r="AD58" s="47"/>
      <c r="AE58" s="47"/>
      <c r="AF58" s="47"/>
      <c r="AG58" s="66">
        <v>1</v>
      </c>
      <c r="AH58" s="47"/>
      <c r="AI58" s="47"/>
      <c r="AJ58" s="47"/>
      <c r="AK58" s="47"/>
      <c r="AL58" s="47"/>
      <c r="AM58" s="66"/>
      <c r="AN58" s="70">
        <v>1</v>
      </c>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26"/>
      <c r="CQ58" s="29"/>
    </row>
    <row r="59" spans="1:95" s="28" customFormat="1" ht="56.1" customHeight="1" x14ac:dyDescent="0.25">
      <c r="A59" s="180"/>
      <c r="B59" s="249"/>
      <c r="C59" s="249"/>
      <c r="D59" s="249"/>
      <c r="E59" s="171"/>
      <c r="F59" s="177"/>
      <c r="G59" s="145"/>
      <c r="H59" s="161"/>
      <c r="I59" s="162"/>
      <c r="J59" s="145"/>
      <c r="K59" s="106" t="s">
        <v>560</v>
      </c>
      <c r="L59" s="25" t="s">
        <v>589</v>
      </c>
      <c r="M59" s="149"/>
      <c r="N59" s="26" t="s">
        <v>361</v>
      </c>
      <c r="O59" s="108">
        <v>0.1666</v>
      </c>
      <c r="P59" s="26" t="s">
        <v>362</v>
      </c>
      <c r="Q59" s="71" t="s">
        <v>653</v>
      </c>
      <c r="R59" s="71" t="s">
        <v>653</v>
      </c>
      <c r="S59" s="79" t="s">
        <v>363</v>
      </c>
      <c r="T59" s="42" t="s">
        <v>128</v>
      </c>
      <c r="U59" s="79" t="s">
        <v>605</v>
      </c>
      <c r="V59" s="41" t="s">
        <v>29</v>
      </c>
      <c r="W59" s="41" t="s">
        <v>350</v>
      </c>
      <c r="X59" s="47" t="s">
        <v>652</v>
      </c>
      <c r="Y59" s="71" t="s">
        <v>653</v>
      </c>
      <c r="Z59" s="71" t="s">
        <v>653</v>
      </c>
      <c r="AA59" s="24" t="s">
        <v>164</v>
      </c>
      <c r="AB59" s="26"/>
      <c r="AC59" s="26"/>
      <c r="AD59" s="26"/>
      <c r="AE59" s="26"/>
      <c r="AF59" s="26"/>
      <c r="AG59" s="26"/>
      <c r="AH59" s="26"/>
      <c r="AI59" s="26"/>
      <c r="AJ59" s="26"/>
      <c r="AK59" s="26"/>
      <c r="AL59" s="26"/>
      <c r="AM59" s="66">
        <v>1</v>
      </c>
      <c r="AN59" s="66">
        <v>1</v>
      </c>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26"/>
      <c r="CQ59" s="29"/>
    </row>
    <row r="60" spans="1:95" s="28" customFormat="1" ht="72" customHeight="1" x14ac:dyDescent="0.25">
      <c r="A60" s="234" t="s">
        <v>510</v>
      </c>
      <c r="B60" s="159" t="s">
        <v>94</v>
      </c>
      <c r="C60" s="159" t="s">
        <v>88</v>
      </c>
      <c r="D60" s="171" t="s">
        <v>83</v>
      </c>
      <c r="E60" s="171"/>
      <c r="F60" s="244" t="s">
        <v>102</v>
      </c>
      <c r="G60" s="107">
        <v>0.1</v>
      </c>
      <c r="H60" s="159" t="s">
        <v>513</v>
      </c>
      <c r="I60" s="78" t="s">
        <v>114</v>
      </c>
      <c r="J60" s="106" t="s">
        <v>527</v>
      </c>
      <c r="K60" s="106" t="s">
        <v>561</v>
      </c>
      <c r="L60" s="25" t="s">
        <v>589</v>
      </c>
      <c r="M60" s="109">
        <v>1</v>
      </c>
      <c r="N60" s="94" t="s">
        <v>392</v>
      </c>
      <c r="O60" s="107">
        <v>1</v>
      </c>
      <c r="P60" s="90" t="s">
        <v>393</v>
      </c>
      <c r="Q60" s="71" t="s">
        <v>653</v>
      </c>
      <c r="R60" s="71" t="s">
        <v>653</v>
      </c>
      <c r="S60" s="90" t="s">
        <v>394</v>
      </c>
      <c r="T60" s="24" t="s">
        <v>127</v>
      </c>
      <c r="U60" s="95" t="s">
        <v>619</v>
      </c>
      <c r="V60" s="24" t="s">
        <v>130</v>
      </c>
      <c r="W60" s="25" t="s">
        <v>391</v>
      </c>
      <c r="X60" s="47" t="s">
        <v>652</v>
      </c>
      <c r="Y60" s="71" t="s">
        <v>653</v>
      </c>
      <c r="Z60" s="71" t="s">
        <v>653</v>
      </c>
      <c r="AA60" s="24" t="s">
        <v>145</v>
      </c>
      <c r="AB60" s="96">
        <v>0.85</v>
      </c>
      <c r="AC60" s="96">
        <v>0.85</v>
      </c>
      <c r="AD60" s="96">
        <v>0.85</v>
      </c>
      <c r="AE60" s="96">
        <v>0.85</v>
      </c>
      <c r="AF60" s="96">
        <v>0.85</v>
      </c>
      <c r="AG60" s="96">
        <v>0.85</v>
      </c>
      <c r="AH60" s="96">
        <v>0.85</v>
      </c>
      <c r="AI60" s="96">
        <v>0.85</v>
      </c>
      <c r="AJ60" s="96">
        <v>0.85</v>
      </c>
      <c r="AK60" s="96">
        <v>0.85</v>
      </c>
      <c r="AL60" s="96">
        <v>0.85</v>
      </c>
      <c r="AM60" s="96">
        <v>0.85</v>
      </c>
      <c r="AN60" s="96">
        <v>0.85</v>
      </c>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c r="CE60" s="26"/>
      <c r="CF60" s="26"/>
      <c r="CG60" s="26"/>
      <c r="CH60" s="26"/>
      <c r="CI60" s="26"/>
      <c r="CJ60" s="26"/>
      <c r="CK60" s="26"/>
      <c r="CL60" s="26"/>
      <c r="CM60" s="26"/>
      <c r="CN60" s="26"/>
      <c r="CO60" s="26"/>
      <c r="CP60" s="26"/>
      <c r="CQ60" s="29"/>
    </row>
    <row r="61" spans="1:95" s="28" customFormat="1" ht="56.1" customHeight="1" x14ac:dyDescent="0.25">
      <c r="A61" s="235"/>
      <c r="B61" s="160"/>
      <c r="C61" s="160"/>
      <c r="D61" s="171"/>
      <c r="E61" s="171"/>
      <c r="F61" s="245"/>
      <c r="G61" s="149">
        <v>0.1</v>
      </c>
      <c r="H61" s="160"/>
      <c r="I61" s="153" t="s">
        <v>115</v>
      </c>
      <c r="J61" s="143" t="s">
        <v>527</v>
      </c>
      <c r="K61" s="106" t="s">
        <v>562</v>
      </c>
      <c r="L61" s="25" t="s">
        <v>589</v>
      </c>
      <c r="M61" s="149">
        <v>1</v>
      </c>
      <c r="N61" s="37" t="s">
        <v>265</v>
      </c>
      <c r="O61" s="108">
        <v>0.33329999999999999</v>
      </c>
      <c r="P61" s="37" t="s">
        <v>268</v>
      </c>
      <c r="Q61" s="71" t="s">
        <v>653</v>
      </c>
      <c r="R61" s="71" t="s">
        <v>653</v>
      </c>
      <c r="S61" s="37" t="s">
        <v>271</v>
      </c>
      <c r="T61" s="42" t="s">
        <v>128</v>
      </c>
      <c r="U61" s="37" t="s">
        <v>271</v>
      </c>
      <c r="V61" s="71" t="s">
        <v>29</v>
      </c>
      <c r="W61" s="71" t="s">
        <v>178</v>
      </c>
      <c r="X61" s="47" t="s">
        <v>652</v>
      </c>
      <c r="Y61" s="71" t="s">
        <v>653</v>
      </c>
      <c r="Z61" s="71" t="s">
        <v>653</v>
      </c>
      <c r="AA61" s="72" t="s">
        <v>164</v>
      </c>
      <c r="AB61" s="67"/>
      <c r="AC61" s="67"/>
      <c r="AD61" s="67"/>
      <c r="AE61" s="67"/>
      <c r="AF61" s="67"/>
      <c r="AG61" s="67"/>
      <c r="AH61" s="67"/>
      <c r="AI61" s="66">
        <v>1</v>
      </c>
      <c r="AJ61" s="67"/>
      <c r="AK61" s="67"/>
      <c r="AL61" s="67"/>
      <c r="AM61" s="66"/>
      <c r="AN61" s="63">
        <v>1</v>
      </c>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9"/>
    </row>
    <row r="62" spans="1:95" s="28" customFormat="1" ht="56.1" customHeight="1" x14ac:dyDescent="0.25">
      <c r="A62" s="235"/>
      <c r="B62" s="160"/>
      <c r="C62" s="160"/>
      <c r="D62" s="171"/>
      <c r="E62" s="171"/>
      <c r="F62" s="245"/>
      <c r="G62" s="150"/>
      <c r="H62" s="160"/>
      <c r="I62" s="154"/>
      <c r="J62" s="144"/>
      <c r="K62" s="106" t="s">
        <v>563</v>
      </c>
      <c r="L62" s="25" t="s">
        <v>589</v>
      </c>
      <c r="M62" s="150"/>
      <c r="N62" s="37" t="s">
        <v>266</v>
      </c>
      <c r="O62" s="108">
        <v>0.33329999999999999</v>
      </c>
      <c r="P62" s="37" t="s">
        <v>269</v>
      </c>
      <c r="Q62" s="71" t="s">
        <v>653</v>
      </c>
      <c r="R62" s="71" t="s">
        <v>653</v>
      </c>
      <c r="S62" s="37" t="s">
        <v>272</v>
      </c>
      <c r="T62" s="42" t="s">
        <v>128</v>
      </c>
      <c r="U62" s="37" t="s">
        <v>272</v>
      </c>
      <c r="V62" s="71" t="s">
        <v>29</v>
      </c>
      <c r="W62" s="41" t="s">
        <v>134</v>
      </c>
      <c r="X62" s="47" t="s">
        <v>652</v>
      </c>
      <c r="Y62" s="71" t="s">
        <v>653</v>
      </c>
      <c r="Z62" s="71" t="s">
        <v>653</v>
      </c>
      <c r="AA62" s="72" t="s">
        <v>164</v>
      </c>
      <c r="AB62" s="67"/>
      <c r="AC62" s="67"/>
      <c r="AD62" s="67"/>
      <c r="AE62" s="67"/>
      <c r="AF62" s="67"/>
      <c r="AG62" s="67"/>
      <c r="AH62" s="67"/>
      <c r="AI62" s="67"/>
      <c r="AJ62" s="67"/>
      <c r="AK62" s="67"/>
      <c r="AL62" s="67"/>
      <c r="AM62" s="66">
        <v>1</v>
      </c>
      <c r="AN62" s="70">
        <v>1</v>
      </c>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9"/>
    </row>
    <row r="63" spans="1:95" s="28" customFormat="1" ht="56.1" customHeight="1" x14ac:dyDescent="0.25">
      <c r="A63" s="235"/>
      <c r="B63" s="160"/>
      <c r="C63" s="160"/>
      <c r="D63" s="171"/>
      <c r="E63" s="171"/>
      <c r="F63" s="244"/>
      <c r="G63" s="150"/>
      <c r="H63" s="160"/>
      <c r="I63" s="155"/>
      <c r="J63" s="145"/>
      <c r="K63" s="106" t="s">
        <v>563</v>
      </c>
      <c r="L63" s="25" t="s">
        <v>589</v>
      </c>
      <c r="M63" s="150"/>
      <c r="N63" s="37" t="s">
        <v>267</v>
      </c>
      <c r="O63" s="108">
        <v>0.33329999999999999</v>
      </c>
      <c r="P63" s="37" t="s">
        <v>270</v>
      </c>
      <c r="Q63" s="71" t="s">
        <v>653</v>
      </c>
      <c r="R63" s="71" t="s">
        <v>653</v>
      </c>
      <c r="S63" s="37" t="s">
        <v>273</v>
      </c>
      <c r="T63" s="42" t="s">
        <v>128</v>
      </c>
      <c r="U63" s="37" t="s">
        <v>273</v>
      </c>
      <c r="V63" s="71" t="s">
        <v>29</v>
      </c>
      <c r="W63" s="41" t="s">
        <v>134</v>
      </c>
      <c r="X63" s="47" t="s">
        <v>652</v>
      </c>
      <c r="Y63" s="71" t="s">
        <v>653</v>
      </c>
      <c r="Z63" s="71" t="s">
        <v>653</v>
      </c>
      <c r="AA63" s="72" t="s">
        <v>164</v>
      </c>
      <c r="AB63" s="67"/>
      <c r="AC63" s="67"/>
      <c r="AD63" s="67"/>
      <c r="AE63" s="67"/>
      <c r="AF63" s="67"/>
      <c r="AG63" s="67"/>
      <c r="AH63" s="67"/>
      <c r="AI63" s="67"/>
      <c r="AJ63" s="67"/>
      <c r="AK63" s="67"/>
      <c r="AL63" s="67"/>
      <c r="AM63" s="66">
        <v>1</v>
      </c>
      <c r="AN63" s="70">
        <v>1</v>
      </c>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26"/>
      <c r="BR63" s="26"/>
      <c r="BS63" s="26"/>
      <c r="BT63" s="26"/>
      <c r="BU63" s="26"/>
      <c r="BV63" s="26"/>
      <c r="BW63" s="26"/>
      <c r="BX63" s="26"/>
      <c r="BY63" s="26"/>
      <c r="BZ63" s="26"/>
      <c r="CA63" s="26"/>
      <c r="CB63" s="26"/>
      <c r="CC63" s="26"/>
      <c r="CD63" s="26"/>
      <c r="CE63" s="26"/>
      <c r="CF63" s="26"/>
      <c r="CG63" s="26"/>
      <c r="CH63" s="26"/>
      <c r="CI63" s="26"/>
      <c r="CJ63" s="26"/>
      <c r="CK63" s="26"/>
      <c r="CL63" s="26"/>
      <c r="CM63" s="26"/>
      <c r="CN63" s="26"/>
      <c r="CO63" s="26"/>
      <c r="CP63" s="26"/>
      <c r="CQ63" s="29"/>
    </row>
    <row r="64" spans="1:95" s="28" customFormat="1" ht="56.1" customHeight="1" x14ac:dyDescent="0.25">
      <c r="A64" s="235"/>
      <c r="B64" s="160"/>
      <c r="C64" s="160"/>
      <c r="D64" s="171"/>
      <c r="E64" s="171"/>
      <c r="F64" s="244"/>
      <c r="G64" s="107">
        <v>0.1</v>
      </c>
      <c r="H64" s="160"/>
      <c r="I64" s="36" t="s">
        <v>116</v>
      </c>
      <c r="J64" s="106" t="s">
        <v>529</v>
      </c>
      <c r="K64" s="106" t="s">
        <v>564</v>
      </c>
      <c r="L64" s="26" t="s">
        <v>584</v>
      </c>
      <c r="M64" s="107">
        <v>1</v>
      </c>
      <c r="N64" s="78" t="s">
        <v>364</v>
      </c>
      <c r="O64" s="107">
        <v>1</v>
      </c>
      <c r="P64" s="78" t="s">
        <v>431</v>
      </c>
      <c r="Q64" s="71" t="s">
        <v>653</v>
      </c>
      <c r="R64" s="71" t="s">
        <v>653</v>
      </c>
      <c r="S64" s="78" t="s">
        <v>432</v>
      </c>
      <c r="T64" s="42" t="s">
        <v>128</v>
      </c>
      <c r="U64" s="78" t="s">
        <v>433</v>
      </c>
      <c r="V64" s="71" t="s">
        <v>29</v>
      </c>
      <c r="W64" s="71" t="s">
        <v>350</v>
      </c>
      <c r="X64" s="47" t="s">
        <v>652</v>
      </c>
      <c r="Y64" s="71" t="s">
        <v>653</v>
      </c>
      <c r="Z64" s="71" t="s">
        <v>653</v>
      </c>
      <c r="AA64" s="24" t="s">
        <v>145</v>
      </c>
      <c r="AB64" s="24">
        <v>1</v>
      </c>
      <c r="AC64" s="24">
        <v>1</v>
      </c>
      <c r="AD64" s="24">
        <v>1</v>
      </c>
      <c r="AE64" s="24">
        <v>1</v>
      </c>
      <c r="AF64" s="24">
        <v>1</v>
      </c>
      <c r="AG64" s="24">
        <v>1</v>
      </c>
      <c r="AH64" s="24">
        <v>1</v>
      </c>
      <c r="AI64" s="24">
        <v>1</v>
      </c>
      <c r="AJ64" s="24">
        <v>1</v>
      </c>
      <c r="AK64" s="24">
        <v>1</v>
      </c>
      <c r="AL64" s="24">
        <v>1</v>
      </c>
      <c r="AM64" s="24">
        <v>1</v>
      </c>
      <c r="AN64" s="24">
        <v>12</v>
      </c>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c r="BM64" s="26"/>
      <c r="BN64" s="26"/>
      <c r="BO64" s="26"/>
      <c r="BP64" s="26"/>
      <c r="BQ64" s="26"/>
      <c r="BR64" s="26"/>
      <c r="BS64" s="26"/>
      <c r="BT64" s="26"/>
      <c r="BU64" s="26"/>
      <c r="BV64" s="26"/>
      <c r="BW64" s="26"/>
      <c r="BX64" s="26"/>
      <c r="BY64" s="26"/>
      <c r="BZ64" s="26"/>
      <c r="CA64" s="26"/>
      <c r="CB64" s="26"/>
      <c r="CC64" s="26"/>
      <c r="CD64" s="26"/>
      <c r="CE64" s="26"/>
      <c r="CF64" s="26"/>
      <c r="CG64" s="26"/>
      <c r="CH64" s="26"/>
      <c r="CI64" s="26"/>
      <c r="CJ64" s="26"/>
      <c r="CK64" s="26"/>
      <c r="CL64" s="26"/>
      <c r="CM64" s="26"/>
      <c r="CN64" s="26"/>
      <c r="CO64" s="26"/>
      <c r="CP64" s="26"/>
      <c r="CQ64" s="29"/>
    </row>
    <row r="65" spans="1:95" s="87" customFormat="1" ht="74.25" customHeight="1" x14ac:dyDescent="0.25">
      <c r="A65" s="235"/>
      <c r="B65" s="160"/>
      <c r="C65" s="160"/>
      <c r="D65" s="171"/>
      <c r="E65" s="171"/>
      <c r="F65" s="244"/>
      <c r="G65" s="88">
        <v>0.1</v>
      </c>
      <c r="H65" s="160"/>
      <c r="I65" s="78" t="s">
        <v>117</v>
      </c>
      <c r="J65" s="133" t="s">
        <v>639</v>
      </c>
      <c r="K65" s="71" t="s">
        <v>565</v>
      </c>
      <c r="L65" s="26" t="s">
        <v>584</v>
      </c>
      <c r="M65" s="88">
        <v>1</v>
      </c>
      <c r="N65" s="78" t="s">
        <v>635</v>
      </c>
      <c r="O65" s="88">
        <v>1</v>
      </c>
      <c r="P65" s="78" t="s">
        <v>636</v>
      </c>
      <c r="Q65" s="71" t="s">
        <v>653</v>
      </c>
      <c r="R65" s="71" t="s">
        <v>653</v>
      </c>
      <c r="S65" s="78" t="s">
        <v>637</v>
      </c>
      <c r="T65" s="73" t="s">
        <v>127</v>
      </c>
      <c r="U65" s="78" t="s">
        <v>638</v>
      </c>
      <c r="V65" s="133" t="s">
        <v>130</v>
      </c>
      <c r="W65" s="71" t="s">
        <v>346</v>
      </c>
      <c r="X65" s="47" t="s">
        <v>652</v>
      </c>
      <c r="Y65" s="71" t="s">
        <v>653</v>
      </c>
      <c r="Z65" s="71" t="s">
        <v>653</v>
      </c>
      <c r="AA65" s="71" t="s">
        <v>132</v>
      </c>
      <c r="AB65" s="81"/>
      <c r="AC65" s="81"/>
      <c r="AD65" s="88">
        <v>1</v>
      </c>
      <c r="AE65" s="81"/>
      <c r="AF65" s="81"/>
      <c r="AG65" s="88">
        <v>1</v>
      </c>
      <c r="AH65" s="81"/>
      <c r="AI65" s="81"/>
      <c r="AJ65" s="88">
        <v>1</v>
      </c>
      <c r="AK65" s="81"/>
      <c r="AL65" s="81"/>
      <c r="AM65" s="88">
        <v>1</v>
      </c>
      <c r="AN65" s="88">
        <v>1</v>
      </c>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6"/>
    </row>
    <row r="66" spans="1:95" s="28" customFormat="1" ht="75" customHeight="1" x14ac:dyDescent="0.25">
      <c r="A66" s="235"/>
      <c r="B66" s="160"/>
      <c r="C66" s="160"/>
      <c r="D66" s="171"/>
      <c r="E66" s="171"/>
      <c r="F66" s="244"/>
      <c r="G66" s="107">
        <v>0.1</v>
      </c>
      <c r="H66" s="160"/>
      <c r="I66" s="38" t="s">
        <v>118</v>
      </c>
      <c r="J66" s="106" t="s">
        <v>367</v>
      </c>
      <c r="K66" s="106" t="s">
        <v>566</v>
      </c>
      <c r="L66" s="106" t="s">
        <v>590</v>
      </c>
      <c r="M66" s="107">
        <v>1</v>
      </c>
      <c r="N66" s="78" t="s">
        <v>365</v>
      </c>
      <c r="O66" s="107">
        <v>1</v>
      </c>
      <c r="P66" s="79" t="s">
        <v>366</v>
      </c>
      <c r="Q66" s="71" t="s">
        <v>653</v>
      </c>
      <c r="R66" s="71" t="s">
        <v>653</v>
      </c>
      <c r="S66" s="79" t="s">
        <v>367</v>
      </c>
      <c r="T66" s="73" t="s">
        <v>127</v>
      </c>
      <c r="U66" s="79" t="s">
        <v>368</v>
      </c>
      <c r="V66" s="41" t="s">
        <v>212</v>
      </c>
      <c r="W66" s="41" t="s">
        <v>354</v>
      </c>
      <c r="X66" s="47" t="s">
        <v>652</v>
      </c>
      <c r="Y66" s="71" t="s">
        <v>653</v>
      </c>
      <c r="Z66" s="71" t="s">
        <v>653</v>
      </c>
      <c r="AA66" s="133" t="s">
        <v>132</v>
      </c>
      <c r="AB66" s="26"/>
      <c r="AC66" s="26"/>
      <c r="AD66" s="107">
        <v>0.1</v>
      </c>
      <c r="AE66" s="26"/>
      <c r="AF66" s="26"/>
      <c r="AG66" s="107">
        <v>0.1</v>
      </c>
      <c r="AH66" s="26"/>
      <c r="AI66" s="26"/>
      <c r="AJ66" s="107">
        <v>0.1</v>
      </c>
      <c r="AK66" s="26"/>
      <c r="AL66" s="26"/>
      <c r="AM66" s="107">
        <v>0.15</v>
      </c>
      <c r="AN66" s="107">
        <v>0.15</v>
      </c>
      <c r="AO66" s="26"/>
      <c r="AP66" s="26"/>
      <c r="AQ66" s="26"/>
      <c r="AR66" s="26"/>
      <c r="AS66" s="26"/>
      <c r="AT66" s="26"/>
      <c r="AU66" s="26"/>
      <c r="AV66" s="26"/>
      <c r="AW66" s="26"/>
      <c r="AX66" s="26"/>
      <c r="AY66" s="26"/>
      <c r="AZ66" s="26"/>
      <c r="BA66" s="26"/>
      <c r="BB66" s="26"/>
      <c r="BC66" s="26"/>
      <c r="BD66" s="26"/>
      <c r="BE66" s="26"/>
      <c r="BF66" s="26"/>
      <c r="BG66" s="26"/>
      <c r="BH66" s="26"/>
      <c r="BI66" s="26"/>
      <c r="BJ66" s="26"/>
      <c r="BK66" s="26"/>
      <c r="BL66" s="26"/>
      <c r="BM66" s="26"/>
      <c r="BN66" s="26"/>
      <c r="BO66" s="26"/>
      <c r="BP66" s="26"/>
      <c r="BQ66" s="26"/>
      <c r="BR66" s="26"/>
      <c r="BS66" s="26"/>
      <c r="BT66" s="26"/>
      <c r="BU66" s="26"/>
      <c r="BV66" s="26"/>
      <c r="BW66" s="26"/>
      <c r="BX66" s="26"/>
      <c r="BY66" s="26"/>
      <c r="BZ66" s="26"/>
      <c r="CA66" s="26"/>
      <c r="CB66" s="26"/>
      <c r="CC66" s="26"/>
      <c r="CD66" s="26"/>
      <c r="CE66" s="26"/>
      <c r="CF66" s="26"/>
      <c r="CG66" s="26"/>
      <c r="CH66" s="26"/>
      <c r="CI66" s="26"/>
      <c r="CJ66" s="26"/>
      <c r="CK66" s="26"/>
      <c r="CL66" s="26"/>
      <c r="CM66" s="26"/>
      <c r="CN66" s="26"/>
      <c r="CO66" s="26"/>
      <c r="CP66" s="26"/>
      <c r="CQ66" s="29"/>
    </row>
    <row r="67" spans="1:95" s="28" customFormat="1" ht="86.25" customHeight="1" x14ac:dyDescent="0.25">
      <c r="A67" s="235"/>
      <c r="B67" s="160"/>
      <c r="C67" s="160"/>
      <c r="D67" s="171"/>
      <c r="E67" s="171"/>
      <c r="F67" s="244"/>
      <c r="G67" s="107">
        <v>0.1</v>
      </c>
      <c r="H67" s="160"/>
      <c r="I67" s="81" t="s">
        <v>119</v>
      </c>
      <c r="J67" s="106" t="s">
        <v>530</v>
      </c>
      <c r="K67" s="106" t="s">
        <v>567</v>
      </c>
      <c r="L67" s="106" t="s">
        <v>589</v>
      </c>
      <c r="M67" s="107">
        <v>1</v>
      </c>
      <c r="N67" s="115" t="s">
        <v>388</v>
      </c>
      <c r="O67" s="107">
        <v>1</v>
      </c>
      <c r="P67" s="26" t="s">
        <v>389</v>
      </c>
      <c r="Q67" s="71" t="s">
        <v>653</v>
      </c>
      <c r="R67" s="71" t="s">
        <v>653</v>
      </c>
      <c r="S67" s="26" t="s">
        <v>390</v>
      </c>
      <c r="T67" s="24" t="s">
        <v>127</v>
      </c>
      <c r="U67" s="26" t="s">
        <v>434</v>
      </c>
      <c r="V67" s="24" t="s">
        <v>130</v>
      </c>
      <c r="W67" s="26" t="s">
        <v>391</v>
      </c>
      <c r="X67" s="47" t="s">
        <v>652</v>
      </c>
      <c r="Y67" s="71" t="s">
        <v>653</v>
      </c>
      <c r="Z67" s="71" t="s">
        <v>653</v>
      </c>
      <c r="AA67" s="24" t="s">
        <v>145</v>
      </c>
      <c r="AB67" s="93">
        <v>0.85</v>
      </c>
      <c r="AC67" s="93">
        <v>0.85</v>
      </c>
      <c r="AD67" s="93">
        <v>0.85</v>
      </c>
      <c r="AE67" s="93">
        <v>0.85</v>
      </c>
      <c r="AF67" s="93">
        <v>0.85</v>
      </c>
      <c r="AG67" s="93">
        <v>0.85</v>
      </c>
      <c r="AH67" s="93">
        <v>0.85</v>
      </c>
      <c r="AI67" s="93">
        <v>0.85</v>
      </c>
      <c r="AJ67" s="93">
        <v>0.85</v>
      </c>
      <c r="AK67" s="93">
        <v>0.85</v>
      </c>
      <c r="AL67" s="93">
        <v>0.85</v>
      </c>
      <c r="AM67" s="93">
        <v>0.85</v>
      </c>
      <c r="AN67" s="93">
        <v>0.85</v>
      </c>
      <c r="AO67" s="26"/>
      <c r="AP67" s="26"/>
      <c r="AQ67" s="26"/>
      <c r="AR67" s="26"/>
      <c r="AS67" s="26"/>
      <c r="AT67" s="26"/>
      <c r="AU67" s="26"/>
      <c r="AV67" s="26"/>
      <c r="AW67" s="26"/>
      <c r="AX67" s="26"/>
      <c r="AY67" s="26"/>
      <c r="AZ67" s="26"/>
      <c r="BA67" s="26"/>
      <c r="BB67" s="26"/>
      <c r="BC67" s="26"/>
      <c r="BD67" s="26"/>
      <c r="BE67" s="26"/>
      <c r="BF67" s="26"/>
      <c r="BG67" s="26"/>
      <c r="BH67" s="26"/>
      <c r="BI67" s="26"/>
      <c r="BJ67" s="26"/>
      <c r="BK67" s="26"/>
      <c r="BL67" s="26"/>
      <c r="BM67" s="26"/>
      <c r="BN67" s="26"/>
      <c r="BO67" s="26"/>
      <c r="BP67" s="26"/>
      <c r="BQ67" s="26"/>
      <c r="BR67" s="26"/>
      <c r="BS67" s="26"/>
      <c r="BT67" s="26"/>
      <c r="BU67" s="26"/>
      <c r="BV67" s="26"/>
      <c r="BW67" s="26"/>
      <c r="BX67" s="26"/>
      <c r="BY67" s="26"/>
      <c r="BZ67" s="26"/>
      <c r="CA67" s="26"/>
      <c r="CB67" s="26"/>
      <c r="CC67" s="26"/>
      <c r="CD67" s="26"/>
      <c r="CE67" s="26"/>
      <c r="CF67" s="26"/>
      <c r="CG67" s="26"/>
      <c r="CH67" s="26"/>
      <c r="CI67" s="26"/>
      <c r="CJ67" s="26"/>
      <c r="CK67" s="26"/>
      <c r="CL67" s="26"/>
      <c r="CM67" s="26"/>
      <c r="CN67" s="26"/>
      <c r="CO67" s="26"/>
      <c r="CP67" s="26"/>
      <c r="CQ67" s="29"/>
    </row>
    <row r="68" spans="1:95" s="28" customFormat="1" ht="104.25" customHeight="1" x14ac:dyDescent="0.25">
      <c r="A68" s="235"/>
      <c r="B68" s="160"/>
      <c r="C68" s="160"/>
      <c r="D68" s="171"/>
      <c r="E68" s="171"/>
      <c r="F68" s="246"/>
      <c r="G68" s="107">
        <v>0.1</v>
      </c>
      <c r="H68" s="160"/>
      <c r="I68" s="39" t="s">
        <v>120</v>
      </c>
      <c r="J68" s="106" t="s">
        <v>527</v>
      </c>
      <c r="K68" s="106" t="s">
        <v>568</v>
      </c>
      <c r="L68" s="106" t="s">
        <v>589</v>
      </c>
      <c r="M68" s="107">
        <v>1</v>
      </c>
      <c r="N68" s="78" t="s">
        <v>386</v>
      </c>
      <c r="O68" s="107">
        <v>1</v>
      </c>
      <c r="P68" s="77" t="s">
        <v>298</v>
      </c>
      <c r="Q68" s="71" t="s">
        <v>653</v>
      </c>
      <c r="R68" s="71" t="s">
        <v>653</v>
      </c>
      <c r="S68" s="79" t="s">
        <v>311</v>
      </c>
      <c r="T68" s="74" t="s">
        <v>127</v>
      </c>
      <c r="U68" s="79" t="s">
        <v>435</v>
      </c>
      <c r="V68" s="73" t="s">
        <v>130</v>
      </c>
      <c r="W68" s="71" t="s">
        <v>306</v>
      </c>
      <c r="X68" s="47" t="s">
        <v>652</v>
      </c>
      <c r="Y68" s="71" t="s">
        <v>653</v>
      </c>
      <c r="Z68" s="71" t="s">
        <v>653</v>
      </c>
      <c r="AA68" s="72" t="s">
        <v>132</v>
      </c>
      <c r="AB68" s="62"/>
      <c r="AC68" s="62"/>
      <c r="AD68" s="55">
        <v>1</v>
      </c>
      <c r="AE68" s="55"/>
      <c r="AF68" s="62"/>
      <c r="AG68" s="55">
        <v>1</v>
      </c>
      <c r="AH68" s="62"/>
      <c r="AI68" s="55"/>
      <c r="AJ68" s="55">
        <v>1</v>
      </c>
      <c r="AK68" s="62"/>
      <c r="AL68" s="62"/>
      <c r="AM68" s="55">
        <v>1</v>
      </c>
      <c r="AN68" s="55">
        <v>1</v>
      </c>
      <c r="AO68" s="81"/>
      <c r="AP68" s="26"/>
      <c r="AQ68" s="26"/>
      <c r="AR68" s="26"/>
      <c r="AS68" s="26"/>
      <c r="AT68" s="26"/>
      <c r="AU68" s="26"/>
      <c r="AV68" s="26"/>
      <c r="AW68" s="26"/>
      <c r="AX68" s="26"/>
      <c r="AY68" s="26"/>
      <c r="AZ68" s="26"/>
      <c r="BA68" s="26"/>
      <c r="BB68" s="26"/>
      <c r="BC68" s="26"/>
      <c r="BD68" s="26"/>
      <c r="BE68" s="26"/>
      <c r="BF68" s="26"/>
      <c r="BG68" s="26"/>
      <c r="BH68" s="26"/>
      <c r="BI68" s="26"/>
      <c r="BJ68" s="26"/>
      <c r="BK68" s="26"/>
      <c r="BL68" s="26"/>
      <c r="BM68" s="26"/>
      <c r="BN68" s="26"/>
      <c r="BO68" s="26"/>
      <c r="BP68" s="26"/>
      <c r="BQ68" s="26"/>
      <c r="BR68" s="26"/>
      <c r="BS68" s="26"/>
      <c r="BT68" s="26"/>
      <c r="BU68" s="26"/>
      <c r="BV68" s="26"/>
      <c r="BW68" s="26"/>
      <c r="BX68" s="26"/>
      <c r="BY68" s="26"/>
      <c r="BZ68" s="26"/>
      <c r="CA68" s="26"/>
      <c r="CB68" s="26"/>
      <c r="CC68" s="26"/>
      <c r="CD68" s="26"/>
      <c r="CE68" s="26"/>
      <c r="CF68" s="26"/>
      <c r="CG68" s="26"/>
      <c r="CH68" s="26"/>
      <c r="CI68" s="26"/>
      <c r="CJ68" s="26"/>
      <c r="CK68" s="26"/>
      <c r="CL68" s="26"/>
      <c r="CM68" s="26"/>
      <c r="CN68" s="26"/>
      <c r="CO68" s="26"/>
      <c r="CP68" s="26"/>
      <c r="CQ68" s="29"/>
    </row>
    <row r="69" spans="1:95" s="87" customFormat="1" ht="76.5" customHeight="1" x14ac:dyDescent="0.25">
      <c r="A69" s="235"/>
      <c r="B69" s="160"/>
      <c r="C69" s="160"/>
      <c r="D69" s="171"/>
      <c r="E69" s="171"/>
      <c r="F69" s="244"/>
      <c r="G69" s="150"/>
      <c r="H69" s="160"/>
      <c r="I69" s="151" t="s">
        <v>625</v>
      </c>
      <c r="J69" s="157"/>
      <c r="K69" s="71" t="s">
        <v>570</v>
      </c>
      <c r="L69" s="106" t="s">
        <v>590</v>
      </c>
      <c r="M69" s="150"/>
      <c r="N69" s="78" t="s">
        <v>274</v>
      </c>
      <c r="O69" s="124">
        <v>2.12E-2</v>
      </c>
      <c r="P69" s="60" t="s">
        <v>275</v>
      </c>
      <c r="Q69" s="71" t="s">
        <v>653</v>
      </c>
      <c r="R69" s="71" t="s">
        <v>653</v>
      </c>
      <c r="S69" s="79" t="s">
        <v>276</v>
      </c>
      <c r="T69" s="73" t="s">
        <v>127</v>
      </c>
      <c r="U69" s="79" t="s">
        <v>277</v>
      </c>
      <c r="V69" s="73" t="s">
        <v>130</v>
      </c>
      <c r="W69" s="71" t="s">
        <v>278</v>
      </c>
      <c r="X69" s="47" t="s">
        <v>652</v>
      </c>
      <c r="Y69" s="71" t="s">
        <v>653</v>
      </c>
      <c r="Z69" s="71" t="s">
        <v>653</v>
      </c>
      <c r="AA69" s="71" t="s">
        <v>133</v>
      </c>
      <c r="AB69" s="81"/>
      <c r="AC69" s="81"/>
      <c r="AD69" s="81"/>
      <c r="AE69" s="81"/>
      <c r="AF69" s="81"/>
      <c r="AG69" s="88">
        <v>0.4</v>
      </c>
      <c r="AH69" s="81"/>
      <c r="AI69" s="81"/>
      <c r="AJ69" s="81"/>
      <c r="AK69" s="81"/>
      <c r="AL69" s="81"/>
      <c r="AM69" s="88">
        <v>0.4</v>
      </c>
      <c r="AN69" s="88">
        <v>0.8</v>
      </c>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81"/>
      <c r="BS69" s="81"/>
      <c r="BT69" s="81"/>
      <c r="BU69" s="81"/>
      <c r="BV69" s="81"/>
      <c r="BW69" s="81"/>
      <c r="BX69" s="81"/>
      <c r="BY69" s="81"/>
      <c r="BZ69" s="81"/>
      <c r="CA69" s="81"/>
      <c r="CB69" s="81"/>
      <c r="CC69" s="81"/>
      <c r="CD69" s="81"/>
      <c r="CE69" s="81"/>
      <c r="CF69" s="81"/>
      <c r="CG69" s="81"/>
      <c r="CH69" s="81"/>
      <c r="CI69" s="81"/>
      <c r="CJ69" s="81"/>
      <c r="CK69" s="81"/>
      <c r="CL69" s="81"/>
      <c r="CM69" s="81"/>
      <c r="CN69" s="81"/>
      <c r="CO69" s="81"/>
      <c r="CP69" s="81"/>
      <c r="CQ69" s="86"/>
    </row>
    <row r="70" spans="1:95" s="87" customFormat="1" ht="56.1" customHeight="1" x14ac:dyDescent="0.25">
      <c r="A70" s="235"/>
      <c r="B70" s="160"/>
      <c r="C70" s="160"/>
      <c r="D70" s="171"/>
      <c r="E70" s="171"/>
      <c r="F70" s="245"/>
      <c r="G70" s="150"/>
      <c r="H70" s="160"/>
      <c r="I70" s="162"/>
      <c r="J70" s="157"/>
      <c r="K70" s="71" t="s">
        <v>571</v>
      </c>
      <c r="L70" s="106" t="s">
        <v>589</v>
      </c>
      <c r="M70" s="150"/>
      <c r="N70" s="78" t="s">
        <v>395</v>
      </c>
      <c r="O70" s="124">
        <v>2.12E-2</v>
      </c>
      <c r="P70" s="117" t="s">
        <v>396</v>
      </c>
      <c r="Q70" s="71" t="s">
        <v>653</v>
      </c>
      <c r="R70" s="71" t="s">
        <v>653</v>
      </c>
      <c r="S70" s="89" t="s">
        <v>397</v>
      </c>
      <c r="T70" s="74" t="s">
        <v>127</v>
      </c>
      <c r="U70" s="89" t="s">
        <v>398</v>
      </c>
      <c r="V70" s="73" t="s">
        <v>130</v>
      </c>
      <c r="W70" s="97" t="s">
        <v>391</v>
      </c>
      <c r="X70" s="47" t="s">
        <v>652</v>
      </c>
      <c r="Y70" s="71" t="s">
        <v>653</v>
      </c>
      <c r="Z70" s="71" t="s">
        <v>653</v>
      </c>
      <c r="AA70" s="72" t="s">
        <v>132</v>
      </c>
      <c r="AB70" s="62"/>
      <c r="AC70" s="62"/>
      <c r="AD70" s="55">
        <v>0.85</v>
      </c>
      <c r="AE70" s="62"/>
      <c r="AF70" s="62"/>
      <c r="AG70" s="55">
        <v>0.85</v>
      </c>
      <c r="AH70" s="62"/>
      <c r="AI70" s="62"/>
      <c r="AJ70" s="55">
        <v>0.85</v>
      </c>
      <c r="AK70" s="62"/>
      <c r="AL70" s="62"/>
      <c r="AM70" s="55">
        <v>0.85</v>
      </c>
      <c r="AN70" s="55">
        <v>0.85</v>
      </c>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1"/>
      <c r="BR70" s="81"/>
      <c r="BS70" s="81"/>
      <c r="BT70" s="81"/>
      <c r="BU70" s="81"/>
      <c r="BV70" s="81"/>
      <c r="BW70" s="81"/>
      <c r="BX70" s="81"/>
      <c r="BY70" s="81"/>
      <c r="BZ70" s="81"/>
      <c r="CA70" s="81"/>
      <c r="CB70" s="81"/>
      <c r="CC70" s="81"/>
      <c r="CD70" s="81"/>
      <c r="CE70" s="81"/>
      <c r="CF70" s="81"/>
      <c r="CG70" s="81"/>
      <c r="CH70" s="81"/>
      <c r="CI70" s="81"/>
      <c r="CJ70" s="81"/>
      <c r="CK70" s="81"/>
      <c r="CL70" s="81"/>
      <c r="CM70" s="81"/>
      <c r="CN70" s="81"/>
      <c r="CO70" s="81"/>
      <c r="CP70" s="81"/>
      <c r="CQ70" s="86"/>
    </row>
    <row r="71" spans="1:95" s="87" customFormat="1" ht="56.1" customHeight="1" x14ac:dyDescent="0.25">
      <c r="A71" s="235"/>
      <c r="B71" s="160"/>
      <c r="C71" s="160"/>
      <c r="D71" s="171"/>
      <c r="E71" s="171"/>
      <c r="F71" s="245"/>
      <c r="G71" s="150"/>
      <c r="H71" s="160"/>
      <c r="I71" s="162"/>
      <c r="J71" s="157"/>
      <c r="K71" s="71" t="s">
        <v>572</v>
      </c>
      <c r="L71" s="106" t="s">
        <v>589</v>
      </c>
      <c r="M71" s="150"/>
      <c r="N71" s="78" t="s">
        <v>369</v>
      </c>
      <c r="O71" s="124">
        <v>2.12E-2</v>
      </c>
      <c r="P71" s="60" t="s">
        <v>370</v>
      </c>
      <c r="Q71" s="71" t="s">
        <v>653</v>
      </c>
      <c r="R71" s="71" t="s">
        <v>653</v>
      </c>
      <c r="S71" s="79" t="s">
        <v>375</v>
      </c>
      <c r="T71" s="42" t="s">
        <v>128</v>
      </c>
      <c r="U71" s="79" t="s">
        <v>370</v>
      </c>
      <c r="V71" s="73" t="s">
        <v>29</v>
      </c>
      <c r="W71" s="71" t="s">
        <v>350</v>
      </c>
      <c r="X71" s="47" t="s">
        <v>652</v>
      </c>
      <c r="Y71" s="71" t="s">
        <v>653</v>
      </c>
      <c r="Z71" s="71" t="s">
        <v>653</v>
      </c>
      <c r="AA71" s="72" t="s">
        <v>164</v>
      </c>
      <c r="AB71" s="62"/>
      <c r="AC71" s="62"/>
      <c r="AD71" s="55"/>
      <c r="AE71" s="62"/>
      <c r="AF71" s="62"/>
      <c r="AG71" s="61"/>
      <c r="AH71" s="62"/>
      <c r="AI71" s="62"/>
      <c r="AJ71" s="55"/>
      <c r="AK71" s="62"/>
      <c r="AL71" s="62"/>
      <c r="AM71" s="61">
        <v>1</v>
      </c>
      <c r="AN71" s="61">
        <v>1</v>
      </c>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1"/>
      <c r="BR71" s="81"/>
      <c r="BS71" s="81"/>
      <c r="BT71" s="81"/>
      <c r="BU71" s="81"/>
      <c r="BV71" s="81"/>
      <c r="BW71" s="81"/>
      <c r="BX71" s="81"/>
      <c r="BY71" s="81"/>
      <c r="BZ71" s="81"/>
      <c r="CA71" s="81"/>
      <c r="CB71" s="81"/>
      <c r="CC71" s="81"/>
      <c r="CD71" s="81"/>
      <c r="CE71" s="81"/>
      <c r="CF71" s="81"/>
      <c r="CG71" s="81"/>
      <c r="CH71" s="81"/>
      <c r="CI71" s="81"/>
      <c r="CJ71" s="81"/>
      <c r="CK71" s="81"/>
      <c r="CL71" s="81"/>
      <c r="CM71" s="81"/>
      <c r="CN71" s="81"/>
      <c r="CO71" s="81"/>
      <c r="CP71" s="81"/>
      <c r="CQ71" s="86"/>
    </row>
    <row r="72" spans="1:95" s="87" customFormat="1" ht="96.75" customHeight="1" x14ac:dyDescent="0.25">
      <c r="A72" s="235"/>
      <c r="B72" s="160"/>
      <c r="C72" s="160"/>
      <c r="D72" s="171"/>
      <c r="E72" s="171"/>
      <c r="F72" s="244"/>
      <c r="G72" s="150"/>
      <c r="H72" s="160"/>
      <c r="I72" s="162"/>
      <c r="J72" s="157"/>
      <c r="K72" s="71" t="s">
        <v>573</v>
      </c>
      <c r="L72" s="106" t="s">
        <v>589</v>
      </c>
      <c r="M72" s="150"/>
      <c r="N72" s="78" t="s">
        <v>288</v>
      </c>
      <c r="O72" s="124">
        <v>2.12E-2</v>
      </c>
      <c r="P72" s="118" t="s">
        <v>290</v>
      </c>
      <c r="Q72" s="141" t="s">
        <v>657</v>
      </c>
      <c r="R72" s="139">
        <v>3150000000</v>
      </c>
      <c r="S72" s="79" t="s">
        <v>299</v>
      </c>
      <c r="T72" s="42" t="s">
        <v>127</v>
      </c>
      <c r="U72" s="79" t="s">
        <v>300</v>
      </c>
      <c r="V72" s="41" t="s">
        <v>130</v>
      </c>
      <c r="W72" s="41" t="s">
        <v>301</v>
      </c>
      <c r="X72" s="47" t="s">
        <v>652</v>
      </c>
      <c r="Y72" s="141" t="s">
        <v>657</v>
      </c>
      <c r="Z72" s="139">
        <v>3150000000</v>
      </c>
      <c r="AA72" s="47" t="s">
        <v>164</v>
      </c>
      <c r="AB72" s="62"/>
      <c r="AC72" s="62"/>
      <c r="AD72" s="61"/>
      <c r="AE72" s="61"/>
      <c r="AF72" s="61"/>
      <c r="AG72" s="61"/>
      <c r="AH72" s="61"/>
      <c r="AI72" s="61"/>
      <c r="AJ72" s="61"/>
      <c r="AK72" s="61"/>
      <c r="AL72" s="61"/>
      <c r="AM72" s="68">
        <v>1</v>
      </c>
      <c r="AN72" s="68">
        <v>1</v>
      </c>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81"/>
      <c r="BS72" s="81"/>
      <c r="BT72" s="81"/>
      <c r="BU72" s="81"/>
      <c r="BV72" s="81"/>
      <c r="BW72" s="81"/>
      <c r="BX72" s="81"/>
      <c r="BY72" s="81"/>
      <c r="BZ72" s="81"/>
      <c r="CA72" s="81"/>
      <c r="CB72" s="81"/>
      <c r="CC72" s="81"/>
      <c r="CD72" s="81"/>
      <c r="CE72" s="81"/>
      <c r="CF72" s="81"/>
      <c r="CG72" s="81"/>
      <c r="CH72" s="81"/>
      <c r="CI72" s="81"/>
      <c r="CJ72" s="81"/>
      <c r="CK72" s="81"/>
      <c r="CL72" s="81"/>
      <c r="CM72" s="81"/>
      <c r="CN72" s="81"/>
      <c r="CO72" s="81"/>
      <c r="CP72" s="81"/>
      <c r="CQ72" s="86"/>
    </row>
    <row r="73" spans="1:95" s="87" customFormat="1" ht="56.1" customHeight="1" x14ac:dyDescent="0.25">
      <c r="A73" s="235"/>
      <c r="B73" s="160"/>
      <c r="C73" s="160"/>
      <c r="D73" s="171"/>
      <c r="E73" s="171"/>
      <c r="F73" s="246"/>
      <c r="G73" s="150"/>
      <c r="H73" s="160"/>
      <c r="I73" s="162"/>
      <c r="J73" s="157"/>
      <c r="K73" s="71" t="s">
        <v>569</v>
      </c>
      <c r="L73" s="106" t="s">
        <v>589</v>
      </c>
      <c r="M73" s="150"/>
      <c r="N73" s="79" t="s">
        <v>436</v>
      </c>
      <c r="O73" s="124">
        <v>2.12E-2</v>
      </c>
      <c r="P73" s="119" t="s">
        <v>437</v>
      </c>
      <c r="Q73" s="71" t="s">
        <v>653</v>
      </c>
      <c r="R73" s="71" t="s">
        <v>653</v>
      </c>
      <c r="S73" s="79" t="s">
        <v>438</v>
      </c>
      <c r="T73" s="42" t="s">
        <v>128</v>
      </c>
      <c r="U73" s="79" t="s">
        <v>439</v>
      </c>
      <c r="V73" s="73" t="s">
        <v>29</v>
      </c>
      <c r="W73" s="75" t="s">
        <v>178</v>
      </c>
      <c r="X73" s="47" t="s">
        <v>652</v>
      </c>
      <c r="Y73" s="71" t="s">
        <v>653</v>
      </c>
      <c r="Z73" s="71" t="s">
        <v>653</v>
      </c>
      <c r="AA73" s="72" t="s">
        <v>164</v>
      </c>
      <c r="AB73" s="62"/>
      <c r="AC73" s="62"/>
      <c r="AD73" s="47">
        <v>1</v>
      </c>
      <c r="AE73" s="55"/>
      <c r="AF73" s="62"/>
      <c r="AG73" s="47"/>
      <c r="AH73" s="62"/>
      <c r="AI73" s="55"/>
      <c r="AJ73" s="55"/>
      <c r="AK73" s="62"/>
      <c r="AL73" s="62"/>
      <c r="AM73" s="55"/>
      <c r="AN73" s="63">
        <v>1</v>
      </c>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c r="BU73" s="81"/>
      <c r="BV73" s="81"/>
      <c r="BW73" s="81"/>
      <c r="BX73" s="81"/>
      <c r="BY73" s="81"/>
      <c r="BZ73" s="81"/>
      <c r="CA73" s="81"/>
      <c r="CB73" s="81"/>
      <c r="CC73" s="81"/>
      <c r="CD73" s="81"/>
      <c r="CE73" s="81"/>
      <c r="CF73" s="81"/>
      <c r="CG73" s="81"/>
      <c r="CH73" s="81"/>
      <c r="CI73" s="81"/>
      <c r="CJ73" s="81"/>
      <c r="CK73" s="81"/>
      <c r="CL73" s="81"/>
      <c r="CM73" s="81"/>
      <c r="CN73" s="81"/>
      <c r="CO73" s="81"/>
      <c r="CP73" s="81"/>
      <c r="CQ73" s="86"/>
    </row>
    <row r="74" spans="1:95" s="87" customFormat="1" ht="56.1" customHeight="1" x14ac:dyDescent="0.25">
      <c r="A74" s="235"/>
      <c r="B74" s="160"/>
      <c r="C74" s="160"/>
      <c r="D74" s="171"/>
      <c r="E74" s="171"/>
      <c r="F74" s="244"/>
      <c r="G74" s="150"/>
      <c r="H74" s="160"/>
      <c r="I74" s="162"/>
      <c r="J74" s="157"/>
      <c r="K74" s="71" t="s">
        <v>569</v>
      </c>
      <c r="L74" s="106" t="s">
        <v>589</v>
      </c>
      <c r="M74" s="150"/>
      <c r="N74" s="79" t="s">
        <v>440</v>
      </c>
      <c r="O74" s="124">
        <v>2.12E-2</v>
      </c>
      <c r="P74" s="119" t="s">
        <v>441</v>
      </c>
      <c r="Q74" s="71" t="s">
        <v>653</v>
      </c>
      <c r="R74" s="71" t="s">
        <v>653</v>
      </c>
      <c r="S74" s="79" t="s">
        <v>442</v>
      </c>
      <c r="T74" s="42" t="s">
        <v>128</v>
      </c>
      <c r="U74" s="79" t="s">
        <v>443</v>
      </c>
      <c r="V74" s="73" t="s">
        <v>29</v>
      </c>
      <c r="W74" s="75" t="s">
        <v>178</v>
      </c>
      <c r="X74" s="47" t="s">
        <v>652</v>
      </c>
      <c r="Y74" s="71" t="s">
        <v>653</v>
      </c>
      <c r="Z74" s="71" t="s">
        <v>653</v>
      </c>
      <c r="AA74" s="72" t="s">
        <v>164</v>
      </c>
      <c r="AB74" s="62"/>
      <c r="AC74" s="62"/>
      <c r="AD74" s="55"/>
      <c r="AE74" s="55"/>
      <c r="AF74" s="62"/>
      <c r="AG74" s="47">
        <v>1</v>
      </c>
      <c r="AH74" s="62"/>
      <c r="AJ74" s="55"/>
      <c r="AK74" s="62"/>
      <c r="AL74" s="62"/>
      <c r="AM74" s="55"/>
      <c r="AN74" s="47">
        <v>1</v>
      </c>
      <c r="AO74" s="81"/>
      <c r="AP74" s="81"/>
      <c r="AQ74" s="81"/>
      <c r="AR74" s="81"/>
      <c r="AS74" s="81"/>
      <c r="AT74" s="81"/>
      <c r="AU74" s="81"/>
      <c r="AV74" s="81"/>
      <c r="AW74" s="81"/>
      <c r="AX74" s="81"/>
      <c r="AY74" s="81"/>
      <c r="AZ74" s="81"/>
      <c r="BA74" s="81"/>
      <c r="BB74" s="81"/>
      <c r="BC74" s="81"/>
      <c r="BD74" s="81"/>
      <c r="BE74" s="81"/>
      <c r="BF74" s="81"/>
      <c r="BG74" s="81"/>
      <c r="BH74" s="81"/>
      <c r="BI74" s="81"/>
      <c r="BJ74" s="81"/>
      <c r="BK74" s="81"/>
      <c r="BL74" s="81"/>
      <c r="BM74" s="81"/>
      <c r="BN74" s="81"/>
      <c r="BO74" s="81"/>
      <c r="BP74" s="81"/>
      <c r="BQ74" s="81"/>
      <c r="BR74" s="81"/>
      <c r="BS74" s="81"/>
      <c r="BT74" s="81"/>
      <c r="BU74" s="81"/>
      <c r="BV74" s="81"/>
      <c r="BW74" s="81"/>
      <c r="BX74" s="81"/>
      <c r="BY74" s="81"/>
      <c r="BZ74" s="81"/>
      <c r="CA74" s="81"/>
      <c r="CB74" s="81"/>
      <c r="CC74" s="81"/>
      <c r="CD74" s="81"/>
      <c r="CE74" s="81"/>
      <c r="CF74" s="81"/>
      <c r="CG74" s="81"/>
      <c r="CH74" s="81"/>
      <c r="CI74" s="81"/>
      <c r="CJ74" s="81"/>
      <c r="CK74" s="81"/>
      <c r="CL74" s="81"/>
      <c r="CM74" s="81"/>
      <c r="CN74" s="81"/>
      <c r="CO74" s="81"/>
      <c r="CP74" s="81"/>
      <c r="CQ74" s="86"/>
    </row>
    <row r="75" spans="1:95" s="87" customFormat="1" ht="62.25" customHeight="1" x14ac:dyDescent="0.25">
      <c r="A75" s="235"/>
      <c r="B75" s="160"/>
      <c r="C75" s="160"/>
      <c r="D75" s="171"/>
      <c r="E75" s="171"/>
      <c r="F75" s="244"/>
      <c r="G75" s="150"/>
      <c r="H75" s="160"/>
      <c r="I75" s="162"/>
      <c r="J75" s="157"/>
      <c r="K75" s="71" t="s">
        <v>569</v>
      </c>
      <c r="L75" s="106" t="s">
        <v>589</v>
      </c>
      <c r="M75" s="150"/>
      <c r="N75" s="79" t="s">
        <v>376</v>
      </c>
      <c r="O75" s="124">
        <v>2.12E-2</v>
      </c>
      <c r="P75" s="119" t="s">
        <v>292</v>
      </c>
      <c r="Q75" s="71" t="s">
        <v>653</v>
      </c>
      <c r="R75" s="71" t="s">
        <v>653</v>
      </c>
      <c r="S75" s="79" t="s">
        <v>304</v>
      </c>
      <c r="T75" s="42" t="s">
        <v>128</v>
      </c>
      <c r="U75" s="79" t="s">
        <v>444</v>
      </c>
      <c r="V75" s="73" t="s">
        <v>29</v>
      </c>
      <c r="W75" s="75" t="s">
        <v>178</v>
      </c>
      <c r="X75" s="47" t="s">
        <v>652</v>
      </c>
      <c r="Y75" s="71" t="s">
        <v>653</v>
      </c>
      <c r="Z75" s="71" t="s">
        <v>653</v>
      </c>
      <c r="AA75" s="72" t="s">
        <v>164</v>
      </c>
      <c r="AB75" s="62"/>
      <c r="AC75" s="62"/>
      <c r="AD75" s="55"/>
      <c r="AE75" s="55"/>
      <c r="AF75" s="62"/>
      <c r="AG75" s="55"/>
      <c r="AH75" s="62"/>
      <c r="AI75" s="61">
        <v>1</v>
      </c>
      <c r="AJ75" s="55"/>
      <c r="AK75" s="62"/>
      <c r="AL75" s="62"/>
      <c r="AM75" s="55"/>
      <c r="AN75" s="61">
        <v>1</v>
      </c>
      <c r="AO75" s="81"/>
      <c r="AP75" s="81"/>
      <c r="AQ75" s="81"/>
      <c r="AR75" s="81"/>
      <c r="AS75" s="81"/>
      <c r="AT75" s="81"/>
      <c r="AU75" s="81"/>
      <c r="AV75" s="81"/>
      <c r="AW75" s="81"/>
      <c r="AX75" s="81"/>
      <c r="AY75" s="81"/>
      <c r="AZ75" s="81"/>
      <c r="BA75" s="81"/>
      <c r="BB75" s="81"/>
      <c r="BC75" s="81"/>
      <c r="BD75" s="81"/>
      <c r="BE75" s="81"/>
      <c r="BF75" s="81"/>
      <c r="BG75" s="81"/>
      <c r="BH75" s="81"/>
      <c r="BI75" s="81"/>
      <c r="BJ75" s="81"/>
      <c r="BK75" s="81"/>
      <c r="BL75" s="81"/>
      <c r="BM75" s="81"/>
      <c r="BN75" s="81"/>
      <c r="BO75" s="81"/>
      <c r="BP75" s="81"/>
      <c r="BQ75" s="81"/>
      <c r="BR75" s="81"/>
      <c r="BS75" s="81"/>
      <c r="BT75" s="81"/>
      <c r="BU75" s="81"/>
      <c r="BV75" s="81"/>
      <c r="BW75" s="81"/>
      <c r="BX75" s="81"/>
      <c r="BY75" s="81"/>
      <c r="BZ75" s="81"/>
      <c r="CA75" s="81"/>
      <c r="CB75" s="81"/>
      <c r="CC75" s="81"/>
      <c r="CD75" s="81"/>
      <c r="CE75" s="81"/>
      <c r="CF75" s="81"/>
      <c r="CG75" s="81"/>
      <c r="CH75" s="81"/>
      <c r="CI75" s="81"/>
      <c r="CJ75" s="81"/>
      <c r="CK75" s="81"/>
      <c r="CL75" s="81"/>
      <c r="CM75" s="81"/>
      <c r="CN75" s="81"/>
      <c r="CO75" s="81"/>
      <c r="CP75" s="81"/>
      <c r="CQ75" s="86"/>
    </row>
    <row r="76" spans="1:95" s="87" customFormat="1" ht="69.75" customHeight="1" x14ac:dyDescent="0.25">
      <c r="A76" s="235"/>
      <c r="B76" s="160"/>
      <c r="C76" s="160"/>
      <c r="D76" s="171"/>
      <c r="E76" s="171"/>
      <c r="F76" s="244"/>
      <c r="G76" s="150"/>
      <c r="H76" s="160"/>
      <c r="I76" s="162"/>
      <c r="J76" s="157"/>
      <c r="K76" s="71" t="s">
        <v>569</v>
      </c>
      <c r="L76" s="106" t="s">
        <v>589</v>
      </c>
      <c r="M76" s="150"/>
      <c r="N76" s="79" t="s">
        <v>445</v>
      </c>
      <c r="O76" s="124">
        <v>2.12E-2</v>
      </c>
      <c r="P76" s="119" t="s">
        <v>446</v>
      </c>
      <c r="Q76" s="71" t="s">
        <v>653</v>
      </c>
      <c r="R76" s="71" t="s">
        <v>653</v>
      </c>
      <c r="S76" s="79" t="s">
        <v>447</v>
      </c>
      <c r="T76" s="74" t="s">
        <v>128</v>
      </c>
      <c r="U76" s="79" t="s">
        <v>517</v>
      </c>
      <c r="V76" s="74" t="s">
        <v>29</v>
      </c>
      <c r="W76" s="75" t="s">
        <v>178</v>
      </c>
      <c r="X76" s="47" t="s">
        <v>652</v>
      </c>
      <c r="Y76" s="71" t="s">
        <v>653</v>
      </c>
      <c r="Z76" s="71" t="s">
        <v>653</v>
      </c>
      <c r="AA76" s="72" t="s">
        <v>133</v>
      </c>
      <c r="AB76" s="62"/>
      <c r="AC76" s="62"/>
      <c r="AD76" s="55"/>
      <c r="AE76" s="55"/>
      <c r="AF76" s="62"/>
      <c r="AG76" s="61">
        <v>2</v>
      </c>
      <c r="AH76" s="62"/>
      <c r="AI76" s="55"/>
      <c r="AJ76" s="55"/>
      <c r="AK76" s="62"/>
      <c r="AL76" s="62"/>
      <c r="AM76" s="61">
        <v>3</v>
      </c>
      <c r="AN76" s="61">
        <v>5</v>
      </c>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1"/>
      <c r="BP76" s="81"/>
      <c r="BQ76" s="81"/>
      <c r="BR76" s="81"/>
      <c r="BS76" s="81"/>
      <c r="BT76" s="81"/>
      <c r="BU76" s="81"/>
      <c r="BV76" s="81"/>
      <c r="BW76" s="81"/>
      <c r="BX76" s="81"/>
      <c r="BY76" s="81"/>
      <c r="BZ76" s="81"/>
      <c r="CA76" s="81"/>
      <c r="CB76" s="81"/>
      <c r="CC76" s="81"/>
      <c r="CD76" s="81"/>
      <c r="CE76" s="81"/>
      <c r="CF76" s="81"/>
      <c r="CG76" s="81"/>
      <c r="CH76" s="81"/>
      <c r="CI76" s="81"/>
      <c r="CJ76" s="81"/>
      <c r="CK76" s="81"/>
      <c r="CL76" s="81"/>
      <c r="CM76" s="81"/>
      <c r="CN76" s="81"/>
      <c r="CO76" s="81"/>
      <c r="CP76" s="81"/>
      <c r="CQ76" s="86"/>
    </row>
    <row r="77" spans="1:95" s="87" customFormat="1" ht="69.75" customHeight="1" x14ac:dyDescent="0.25">
      <c r="A77" s="235"/>
      <c r="B77" s="160"/>
      <c r="C77" s="160"/>
      <c r="D77" s="171"/>
      <c r="E77" s="171"/>
      <c r="F77" s="245"/>
      <c r="G77" s="150"/>
      <c r="H77" s="160"/>
      <c r="I77" s="162"/>
      <c r="J77" s="157"/>
      <c r="K77" s="71" t="s">
        <v>569</v>
      </c>
      <c r="L77" s="106" t="s">
        <v>589</v>
      </c>
      <c r="M77" s="150"/>
      <c r="N77" s="79" t="s">
        <v>448</v>
      </c>
      <c r="O77" s="124">
        <v>2.12E-2</v>
      </c>
      <c r="P77" s="119" t="s">
        <v>449</v>
      </c>
      <c r="Q77" s="71" t="s">
        <v>653</v>
      </c>
      <c r="R77" s="71" t="s">
        <v>653</v>
      </c>
      <c r="S77" s="79" t="s">
        <v>450</v>
      </c>
      <c r="T77" s="74" t="s">
        <v>128</v>
      </c>
      <c r="U77" s="79" t="s">
        <v>451</v>
      </c>
      <c r="V77" s="74" t="s">
        <v>29</v>
      </c>
      <c r="W77" s="75" t="s">
        <v>178</v>
      </c>
      <c r="X77" s="47" t="s">
        <v>652</v>
      </c>
      <c r="Y77" s="71" t="s">
        <v>653</v>
      </c>
      <c r="Z77" s="71" t="s">
        <v>653</v>
      </c>
      <c r="AA77" s="72" t="s">
        <v>132</v>
      </c>
      <c r="AB77" s="62"/>
      <c r="AC77" s="62"/>
      <c r="AD77" s="61">
        <v>4</v>
      </c>
      <c r="AE77" s="55"/>
      <c r="AF77" s="62"/>
      <c r="AG77" s="61">
        <v>4</v>
      </c>
      <c r="AH77" s="62"/>
      <c r="AI77" s="55"/>
      <c r="AJ77" s="61">
        <v>4</v>
      </c>
      <c r="AK77" s="62"/>
      <c r="AL77" s="62"/>
      <c r="AM77" s="61">
        <v>6</v>
      </c>
      <c r="AN77" s="61">
        <v>18</v>
      </c>
      <c r="AO77" s="81"/>
      <c r="AP77" s="81"/>
      <c r="AQ77" s="81"/>
      <c r="AR77" s="81"/>
      <c r="AS77" s="81"/>
      <c r="AT77" s="81"/>
      <c r="AU77" s="81"/>
      <c r="AV77" s="81"/>
      <c r="AW77" s="81"/>
      <c r="AX77" s="81"/>
      <c r="AY77" s="81"/>
      <c r="AZ77" s="81"/>
      <c r="BA77" s="81"/>
      <c r="BB77" s="81"/>
      <c r="BC77" s="81"/>
      <c r="BD77" s="81"/>
      <c r="BE77" s="81"/>
      <c r="BF77" s="81"/>
      <c r="BG77" s="81"/>
      <c r="BH77" s="81"/>
      <c r="BI77" s="81"/>
      <c r="BJ77" s="81"/>
      <c r="BK77" s="81"/>
      <c r="BL77" s="81"/>
      <c r="BM77" s="81"/>
      <c r="BN77" s="81"/>
      <c r="BO77" s="81"/>
      <c r="BP77" s="81"/>
      <c r="BQ77" s="81"/>
      <c r="BR77" s="81"/>
      <c r="BS77" s="81"/>
      <c r="BT77" s="81"/>
      <c r="BU77" s="81"/>
      <c r="BV77" s="81"/>
      <c r="BW77" s="81"/>
      <c r="BX77" s="81"/>
      <c r="BY77" s="81"/>
      <c r="BZ77" s="81"/>
      <c r="CA77" s="81"/>
      <c r="CB77" s="81"/>
      <c r="CC77" s="81"/>
      <c r="CD77" s="81"/>
      <c r="CE77" s="81"/>
      <c r="CF77" s="81"/>
      <c r="CG77" s="81"/>
      <c r="CH77" s="81"/>
      <c r="CI77" s="81"/>
      <c r="CJ77" s="81"/>
      <c r="CK77" s="81"/>
      <c r="CL77" s="81"/>
      <c r="CM77" s="81"/>
      <c r="CN77" s="81"/>
      <c r="CO77" s="81"/>
      <c r="CP77" s="81"/>
      <c r="CQ77" s="86"/>
    </row>
    <row r="78" spans="1:95" s="87" customFormat="1" ht="69.75" customHeight="1" x14ac:dyDescent="0.25">
      <c r="A78" s="235"/>
      <c r="B78" s="160"/>
      <c r="C78" s="160"/>
      <c r="D78" s="171"/>
      <c r="E78" s="171"/>
      <c r="F78" s="245"/>
      <c r="G78" s="150"/>
      <c r="H78" s="160"/>
      <c r="I78" s="162"/>
      <c r="J78" s="157"/>
      <c r="K78" s="71" t="s">
        <v>569</v>
      </c>
      <c r="L78" s="106" t="s">
        <v>589</v>
      </c>
      <c r="M78" s="150"/>
      <c r="N78" s="79" t="s">
        <v>452</v>
      </c>
      <c r="O78" s="124">
        <v>2.12E-2</v>
      </c>
      <c r="P78" s="119" t="s">
        <v>453</v>
      </c>
      <c r="Q78" s="71" t="s">
        <v>653</v>
      </c>
      <c r="R78" s="71" t="s">
        <v>653</v>
      </c>
      <c r="S78" s="79" t="s">
        <v>454</v>
      </c>
      <c r="T78" s="74" t="s">
        <v>128</v>
      </c>
      <c r="U78" s="79" t="s">
        <v>516</v>
      </c>
      <c r="V78" s="74" t="s">
        <v>29</v>
      </c>
      <c r="W78" s="71" t="s">
        <v>178</v>
      </c>
      <c r="X78" s="47" t="s">
        <v>652</v>
      </c>
      <c r="Y78" s="71" t="s">
        <v>653</v>
      </c>
      <c r="Z78" s="71" t="s">
        <v>653</v>
      </c>
      <c r="AA78" s="72" t="s">
        <v>132</v>
      </c>
      <c r="AB78" s="62"/>
      <c r="AC78" s="62"/>
      <c r="AD78" s="61">
        <v>7</v>
      </c>
      <c r="AE78" s="55"/>
      <c r="AF78" s="62"/>
      <c r="AG78" s="61">
        <v>7</v>
      </c>
      <c r="AH78" s="62"/>
      <c r="AI78" s="55"/>
      <c r="AJ78" s="61">
        <v>7</v>
      </c>
      <c r="AK78" s="62"/>
      <c r="AL78" s="62"/>
      <c r="AM78" s="61">
        <v>9</v>
      </c>
      <c r="AN78" s="61">
        <v>30</v>
      </c>
      <c r="AO78" s="81"/>
      <c r="AP78" s="81"/>
      <c r="AQ78" s="81"/>
      <c r="AR78" s="81"/>
      <c r="AS78" s="81"/>
      <c r="AT78" s="81"/>
      <c r="AU78" s="81"/>
      <c r="AV78" s="81"/>
      <c r="AW78" s="81"/>
      <c r="AX78" s="81"/>
      <c r="AY78" s="81"/>
      <c r="AZ78" s="81"/>
      <c r="BA78" s="81"/>
      <c r="BB78" s="81"/>
      <c r="BC78" s="81"/>
      <c r="BD78" s="81"/>
      <c r="BE78" s="81"/>
      <c r="BF78" s="81"/>
      <c r="BG78" s="81"/>
      <c r="BH78" s="81"/>
      <c r="BI78" s="81"/>
      <c r="BJ78" s="81"/>
      <c r="BK78" s="81"/>
      <c r="BL78" s="81"/>
      <c r="BM78" s="81"/>
      <c r="BN78" s="81"/>
      <c r="BO78" s="81"/>
      <c r="BP78" s="81"/>
      <c r="BQ78" s="81"/>
      <c r="BR78" s="81"/>
      <c r="BS78" s="81"/>
      <c r="BT78" s="81"/>
      <c r="BU78" s="81"/>
      <c r="BV78" s="81"/>
      <c r="BW78" s="81"/>
      <c r="BX78" s="81"/>
      <c r="BY78" s="81"/>
      <c r="BZ78" s="81"/>
      <c r="CA78" s="81"/>
      <c r="CB78" s="81"/>
      <c r="CC78" s="81"/>
      <c r="CD78" s="81"/>
      <c r="CE78" s="81"/>
      <c r="CF78" s="81"/>
      <c r="CG78" s="81"/>
      <c r="CH78" s="81"/>
      <c r="CI78" s="81"/>
      <c r="CJ78" s="81"/>
      <c r="CK78" s="81"/>
      <c r="CL78" s="81"/>
      <c r="CM78" s="81"/>
      <c r="CN78" s="81"/>
      <c r="CO78" s="81"/>
      <c r="CP78" s="81"/>
      <c r="CQ78" s="86"/>
    </row>
    <row r="79" spans="1:95" s="87" customFormat="1" ht="70.5" customHeight="1" x14ac:dyDescent="0.25">
      <c r="A79" s="235"/>
      <c r="B79" s="160"/>
      <c r="C79" s="160"/>
      <c r="D79" s="171"/>
      <c r="E79" s="171"/>
      <c r="F79" s="245"/>
      <c r="G79" s="150"/>
      <c r="H79" s="160"/>
      <c r="I79" s="162"/>
      <c r="J79" s="157"/>
      <c r="K79" s="71" t="s">
        <v>569</v>
      </c>
      <c r="L79" s="106" t="s">
        <v>589</v>
      </c>
      <c r="M79" s="150"/>
      <c r="N79" s="79" t="s">
        <v>455</v>
      </c>
      <c r="O79" s="124">
        <v>2.12E-2</v>
      </c>
      <c r="P79" s="119" t="s">
        <v>456</v>
      </c>
      <c r="Q79" s="71" t="s">
        <v>653</v>
      </c>
      <c r="R79" s="71" t="s">
        <v>653</v>
      </c>
      <c r="S79" s="79" t="s">
        <v>457</v>
      </c>
      <c r="T79" s="74" t="s">
        <v>128</v>
      </c>
      <c r="U79" s="79" t="s">
        <v>458</v>
      </c>
      <c r="V79" s="74" t="s">
        <v>29</v>
      </c>
      <c r="W79" s="75" t="s">
        <v>178</v>
      </c>
      <c r="X79" s="47" t="s">
        <v>652</v>
      </c>
      <c r="Y79" s="71" t="s">
        <v>653</v>
      </c>
      <c r="Z79" s="71" t="s">
        <v>653</v>
      </c>
      <c r="AA79" s="72" t="s">
        <v>132</v>
      </c>
      <c r="AB79" s="62"/>
      <c r="AC79" s="62"/>
      <c r="AD79" s="61">
        <v>3</v>
      </c>
      <c r="AE79" s="55"/>
      <c r="AF79" s="62"/>
      <c r="AG79" s="61">
        <v>3</v>
      </c>
      <c r="AH79" s="62"/>
      <c r="AI79" s="55"/>
      <c r="AJ79" s="61">
        <v>3</v>
      </c>
      <c r="AK79" s="62"/>
      <c r="AL79" s="62"/>
      <c r="AM79" s="61">
        <v>3</v>
      </c>
      <c r="AN79" s="71">
        <v>12</v>
      </c>
      <c r="AO79" s="81"/>
      <c r="AP79" s="81"/>
      <c r="AQ79" s="81"/>
      <c r="AR79" s="81"/>
      <c r="AS79" s="81"/>
      <c r="AT79" s="81"/>
      <c r="AU79" s="81"/>
      <c r="AV79" s="81"/>
      <c r="AW79" s="81"/>
      <c r="AX79" s="81"/>
      <c r="AY79" s="81"/>
      <c r="AZ79" s="81"/>
      <c r="BA79" s="81"/>
      <c r="BB79" s="81"/>
      <c r="BC79" s="81"/>
      <c r="BD79" s="81"/>
      <c r="BE79" s="81"/>
      <c r="BF79" s="81"/>
      <c r="BG79" s="81"/>
      <c r="BH79" s="81"/>
      <c r="BI79" s="81"/>
      <c r="BJ79" s="81"/>
      <c r="BK79" s="81"/>
      <c r="BL79" s="81"/>
      <c r="BM79" s="81"/>
      <c r="BN79" s="81"/>
      <c r="BO79" s="81"/>
      <c r="BP79" s="81"/>
      <c r="BQ79" s="81"/>
      <c r="BR79" s="81"/>
      <c r="BS79" s="81"/>
      <c r="BT79" s="81"/>
      <c r="BU79" s="81"/>
      <c r="BV79" s="81"/>
      <c r="BW79" s="81"/>
      <c r="BX79" s="81"/>
      <c r="BY79" s="81"/>
      <c r="BZ79" s="81"/>
      <c r="CA79" s="81"/>
      <c r="CB79" s="81"/>
      <c r="CC79" s="81"/>
      <c r="CD79" s="81"/>
      <c r="CE79" s="81"/>
      <c r="CF79" s="81"/>
      <c r="CG79" s="81"/>
      <c r="CH79" s="81"/>
      <c r="CI79" s="81"/>
      <c r="CJ79" s="81"/>
      <c r="CK79" s="81"/>
      <c r="CL79" s="81"/>
      <c r="CM79" s="81"/>
      <c r="CN79" s="81"/>
      <c r="CO79" s="81"/>
      <c r="CP79" s="81"/>
      <c r="CQ79" s="86"/>
    </row>
    <row r="80" spans="1:95" s="87" customFormat="1" ht="70.5" customHeight="1" x14ac:dyDescent="0.25">
      <c r="A80" s="235"/>
      <c r="B80" s="160"/>
      <c r="C80" s="160"/>
      <c r="D80" s="171"/>
      <c r="E80" s="171"/>
      <c r="F80" s="245"/>
      <c r="G80" s="150"/>
      <c r="H80" s="160"/>
      <c r="I80" s="162"/>
      <c r="J80" s="157"/>
      <c r="K80" s="71" t="s">
        <v>569</v>
      </c>
      <c r="L80" s="106" t="s">
        <v>589</v>
      </c>
      <c r="M80" s="150"/>
      <c r="N80" s="79" t="s">
        <v>459</v>
      </c>
      <c r="O80" s="124">
        <v>2.12E-2</v>
      </c>
      <c r="P80" s="119" t="s">
        <v>460</v>
      </c>
      <c r="Q80" s="71" t="s">
        <v>653</v>
      </c>
      <c r="R80" s="71" t="s">
        <v>653</v>
      </c>
      <c r="S80" s="79" t="s">
        <v>461</v>
      </c>
      <c r="T80" s="74" t="s">
        <v>128</v>
      </c>
      <c r="U80" s="79" t="s">
        <v>462</v>
      </c>
      <c r="V80" s="74" t="s">
        <v>29</v>
      </c>
      <c r="W80" s="75" t="s">
        <v>178</v>
      </c>
      <c r="X80" s="47" t="s">
        <v>652</v>
      </c>
      <c r="Y80" s="71" t="s">
        <v>653</v>
      </c>
      <c r="Z80" s="71" t="s">
        <v>653</v>
      </c>
      <c r="AA80" s="72" t="s">
        <v>132</v>
      </c>
      <c r="AB80" s="62"/>
      <c r="AC80" s="62"/>
      <c r="AD80" s="61">
        <v>20</v>
      </c>
      <c r="AE80" s="55"/>
      <c r="AF80" s="62"/>
      <c r="AG80" s="61">
        <v>20</v>
      </c>
      <c r="AH80" s="62"/>
      <c r="AI80" s="55"/>
      <c r="AJ80" s="61">
        <v>20</v>
      </c>
      <c r="AK80" s="62"/>
      <c r="AL80" s="62"/>
      <c r="AM80" s="61">
        <v>20</v>
      </c>
      <c r="AN80" s="71">
        <v>80</v>
      </c>
      <c r="AO80" s="81"/>
      <c r="AP80" s="81"/>
      <c r="AQ80" s="81"/>
      <c r="AR80" s="81"/>
      <c r="AS80" s="81"/>
      <c r="AT80" s="81"/>
      <c r="AU80" s="81"/>
      <c r="AV80" s="81"/>
      <c r="AW80" s="81"/>
      <c r="AX80" s="81"/>
      <c r="AY80" s="81"/>
      <c r="AZ80" s="81"/>
      <c r="BA80" s="81"/>
      <c r="BB80" s="81"/>
      <c r="BC80" s="81"/>
      <c r="BD80" s="81"/>
      <c r="BE80" s="81"/>
      <c r="BF80" s="81"/>
      <c r="BG80" s="81"/>
      <c r="BH80" s="81"/>
      <c r="BI80" s="81"/>
      <c r="BJ80" s="81"/>
      <c r="BK80" s="81"/>
      <c r="BL80" s="81"/>
      <c r="BM80" s="81"/>
      <c r="BN80" s="81"/>
      <c r="BO80" s="81"/>
      <c r="BP80" s="81"/>
      <c r="BQ80" s="81"/>
      <c r="BR80" s="81"/>
      <c r="BS80" s="81"/>
      <c r="BT80" s="81"/>
      <c r="BU80" s="81"/>
      <c r="BV80" s="81"/>
      <c r="BW80" s="81"/>
      <c r="BX80" s="81"/>
      <c r="BY80" s="81"/>
      <c r="BZ80" s="81"/>
      <c r="CA80" s="81"/>
      <c r="CB80" s="81"/>
      <c r="CC80" s="81"/>
      <c r="CD80" s="81"/>
      <c r="CE80" s="81"/>
      <c r="CF80" s="81"/>
      <c r="CG80" s="81"/>
      <c r="CH80" s="81"/>
      <c r="CI80" s="81"/>
      <c r="CJ80" s="81"/>
      <c r="CK80" s="81"/>
      <c r="CL80" s="81"/>
      <c r="CM80" s="81"/>
      <c r="CN80" s="81"/>
      <c r="CO80" s="81"/>
      <c r="CP80" s="81"/>
      <c r="CQ80" s="86"/>
    </row>
    <row r="81" spans="1:95" s="87" customFormat="1" ht="66.75" customHeight="1" x14ac:dyDescent="0.25">
      <c r="A81" s="235"/>
      <c r="B81" s="160"/>
      <c r="C81" s="160"/>
      <c r="D81" s="171"/>
      <c r="E81" s="171"/>
      <c r="F81" s="244"/>
      <c r="G81" s="150"/>
      <c r="H81" s="160"/>
      <c r="I81" s="162"/>
      <c r="J81" s="157"/>
      <c r="K81" s="71" t="s">
        <v>569</v>
      </c>
      <c r="L81" s="106" t="s">
        <v>589</v>
      </c>
      <c r="M81" s="150"/>
      <c r="N81" s="79" t="s">
        <v>463</v>
      </c>
      <c r="O81" s="124">
        <v>2.12E-2</v>
      </c>
      <c r="P81" s="119" t="s">
        <v>464</v>
      </c>
      <c r="Q81" s="71" t="s">
        <v>653</v>
      </c>
      <c r="R81" s="71" t="s">
        <v>653</v>
      </c>
      <c r="S81" s="79" t="s">
        <v>465</v>
      </c>
      <c r="T81" s="74" t="s">
        <v>128</v>
      </c>
      <c r="U81" s="79" t="s">
        <v>466</v>
      </c>
      <c r="V81" s="74" t="s">
        <v>29</v>
      </c>
      <c r="W81" s="75" t="s">
        <v>178</v>
      </c>
      <c r="X81" s="47" t="s">
        <v>652</v>
      </c>
      <c r="Y81" s="71" t="s">
        <v>653</v>
      </c>
      <c r="Z81" s="71" t="s">
        <v>653</v>
      </c>
      <c r="AA81" s="72" t="s">
        <v>132</v>
      </c>
      <c r="AB81" s="62"/>
      <c r="AC81" s="62"/>
      <c r="AD81" s="61">
        <v>1</v>
      </c>
      <c r="AE81" s="55"/>
      <c r="AF81" s="62"/>
      <c r="AG81" s="61">
        <v>1</v>
      </c>
      <c r="AH81" s="62"/>
      <c r="AI81" s="55"/>
      <c r="AJ81" s="61">
        <v>1</v>
      </c>
      <c r="AK81" s="62"/>
      <c r="AL81" s="62"/>
      <c r="AM81" s="61">
        <v>1</v>
      </c>
      <c r="AN81" s="71">
        <v>4</v>
      </c>
      <c r="AO81" s="81"/>
      <c r="AP81" s="81"/>
      <c r="AQ81" s="81"/>
      <c r="AR81" s="81"/>
      <c r="AS81" s="81"/>
      <c r="AT81" s="81"/>
      <c r="AU81" s="81"/>
      <c r="AV81" s="81"/>
      <c r="AW81" s="81"/>
      <c r="AX81" s="81"/>
      <c r="AY81" s="81"/>
      <c r="AZ81" s="81"/>
      <c r="BA81" s="81"/>
      <c r="BB81" s="81"/>
      <c r="BC81" s="81"/>
      <c r="BD81" s="81"/>
      <c r="BE81" s="81"/>
      <c r="BF81" s="81"/>
      <c r="BG81" s="81"/>
      <c r="BH81" s="81"/>
      <c r="BI81" s="81"/>
      <c r="BJ81" s="81"/>
      <c r="BK81" s="81"/>
      <c r="BL81" s="81"/>
      <c r="BM81" s="81"/>
      <c r="BN81" s="81"/>
      <c r="BO81" s="81"/>
      <c r="BP81" s="81"/>
      <c r="BQ81" s="81"/>
      <c r="BR81" s="81"/>
      <c r="BS81" s="81"/>
      <c r="BT81" s="81"/>
      <c r="BU81" s="81"/>
      <c r="BV81" s="81"/>
      <c r="BW81" s="81"/>
      <c r="BX81" s="81"/>
      <c r="BY81" s="81"/>
      <c r="BZ81" s="81"/>
      <c r="CA81" s="81"/>
      <c r="CB81" s="81"/>
      <c r="CC81" s="81"/>
      <c r="CD81" s="81"/>
      <c r="CE81" s="81"/>
      <c r="CF81" s="81"/>
      <c r="CG81" s="81"/>
      <c r="CH81" s="81"/>
      <c r="CI81" s="81"/>
      <c r="CJ81" s="81"/>
      <c r="CK81" s="81"/>
      <c r="CL81" s="81"/>
      <c r="CM81" s="81"/>
      <c r="CN81" s="81"/>
      <c r="CO81" s="81"/>
      <c r="CP81" s="81"/>
      <c r="CQ81" s="86"/>
    </row>
    <row r="82" spans="1:95" s="87" customFormat="1" ht="73.5" customHeight="1" x14ac:dyDescent="0.25">
      <c r="A82" s="235"/>
      <c r="B82" s="160"/>
      <c r="C82" s="160"/>
      <c r="D82" s="171"/>
      <c r="E82" s="171"/>
      <c r="F82" s="245"/>
      <c r="G82" s="150"/>
      <c r="H82" s="160"/>
      <c r="I82" s="162"/>
      <c r="J82" s="157"/>
      <c r="K82" s="71" t="s">
        <v>569</v>
      </c>
      <c r="L82" s="106" t="s">
        <v>589</v>
      </c>
      <c r="M82" s="150"/>
      <c r="N82" s="79" t="s">
        <v>467</v>
      </c>
      <c r="O82" s="124">
        <v>2.12E-2</v>
      </c>
      <c r="P82" s="119" t="s">
        <v>468</v>
      </c>
      <c r="Q82" s="71" t="s">
        <v>653</v>
      </c>
      <c r="R82" s="71" t="s">
        <v>653</v>
      </c>
      <c r="S82" s="79" t="s">
        <v>469</v>
      </c>
      <c r="T82" s="74" t="s">
        <v>128</v>
      </c>
      <c r="U82" s="79" t="s">
        <v>470</v>
      </c>
      <c r="V82" s="74" t="s">
        <v>29</v>
      </c>
      <c r="W82" s="71" t="s">
        <v>178</v>
      </c>
      <c r="X82" s="47" t="s">
        <v>652</v>
      </c>
      <c r="Y82" s="71" t="s">
        <v>653</v>
      </c>
      <c r="Z82" s="71" t="s">
        <v>653</v>
      </c>
      <c r="AA82" s="72" t="s">
        <v>132</v>
      </c>
      <c r="AB82" s="62"/>
      <c r="AC82" s="62"/>
      <c r="AD82" s="61">
        <v>8</v>
      </c>
      <c r="AE82" s="55"/>
      <c r="AF82" s="62"/>
      <c r="AG82" s="61">
        <v>8</v>
      </c>
      <c r="AH82" s="62"/>
      <c r="AI82" s="55"/>
      <c r="AJ82" s="61">
        <v>8</v>
      </c>
      <c r="AK82" s="62"/>
      <c r="AL82" s="62"/>
      <c r="AM82" s="61">
        <v>8</v>
      </c>
      <c r="AN82" s="71">
        <v>32</v>
      </c>
      <c r="AO82" s="81"/>
      <c r="AP82" s="81"/>
      <c r="AQ82" s="81"/>
      <c r="AR82" s="81"/>
      <c r="AS82" s="81"/>
      <c r="AT82" s="81"/>
      <c r="AU82" s="81"/>
      <c r="AV82" s="81"/>
      <c r="AW82" s="81"/>
      <c r="AX82" s="81"/>
      <c r="AY82" s="81"/>
      <c r="AZ82" s="81"/>
      <c r="BA82" s="81"/>
      <c r="BB82" s="81"/>
      <c r="BC82" s="81"/>
      <c r="BD82" s="81"/>
      <c r="BE82" s="81"/>
      <c r="BF82" s="81"/>
      <c r="BG82" s="81"/>
      <c r="BH82" s="81"/>
      <c r="BI82" s="81"/>
      <c r="BJ82" s="81"/>
      <c r="BK82" s="81"/>
      <c r="BL82" s="81"/>
      <c r="BM82" s="81"/>
      <c r="BN82" s="81"/>
      <c r="BO82" s="81"/>
      <c r="BP82" s="81"/>
      <c r="BQ82" s="81"/>
      <c r="BR82" s="81"/>
      <c r="BS82" s="81"/>
      <c r="BT82" s="81"/>
      <c r="BU82" s="81"/>
      <c r="BV82" s="81"/>
      <c r="BW82" s="81"/>
      <c r="BX82" s="81"/>
      <c r="BY82" s="81"/>
      <c r="BZ82" s="81"/>
      <c r="CA82" s="81"/>
      <c r="CB82" s="81"/>
      <c r="CC82" s="81"/>
      <c r="CD82" s="81"/>
      <c r="CE82" s="81"/>
      <c r="CF82" s="81"/>
      <c r="CG82" s="81"/>
      <c r="CH82" s="81"/>
      <c r="CI82" s="81"/>
      <c r="CJ82" s="81"/>
      <c r="CK82" s="81"/>
      <c r="CL82" s="81"/>
      <c r="CM82" s="81"/>
      <c r="CN82" s="81"/>
      <c r="CO82" s="81"/>
      <c r="CP82" s="81"/>
      <c r="CQ82" s="86"/>
    </row>
    <row r="83" spans="1:95" s="87" customFormat="1" ht="69.75" customHeight="1" x14ac:dyDescent="0.25">
      <c r="A83" s="235"/>
      <c r="B83" s="160"/>
      <c r="C83" s="160"/>
      <c r="D83" s="171"/>
      <c r="E83" s="171"/>
      <c r="F83" s="245"/>
      <c r="G83" s="150"/>
      <c r="H83" s="160"/>
      <c r="I83" s="162"/>
      <c r="J83" s="157"/>
      <c r="K83" s="71" t="s">
        <v>574</v>
      </c>
      <c r="L83" s="106" t="s">
        <v>589</v>
      </c>
      <c r="M83" s="150"/>
      <c r="N83" s="79" t="s">
        <v>471</v>
      </c>
      <c r="O83" s="124">
        <v>2.12E-2</v>
      </c>
      <c r="P83" s="119" t="s">
        <v>472</v>
      </c>
      <c r="Q83" s="71" t="s">
        <v>653</v>
      </c>
      <c r="R83" s="71" t="s">
        <v>653</v>
      </c>
      <c r="S83" s="79" t="s">
        <v>473</v>
      </c>
      <c r="T83" s="74" t="s">
        <v>128</v>
      </c>
      <c r="U83" s="79" t="s">
        <v>514</v>
      </c>
      <c r="V83" s="73" t="s">
        <v>29</v>
      </c>
      <c r="W83" s="71" t="s">
        <v>305</v>
      </c>
      <c r="X83" s="47" t="s">
        <v>652</v>
      </c>
      <c r="Y83" s="71" t="s">
        <v>653</v>
      </c>
      <c r="Z83" s="71" t="s">
        <v>653</v>
      </c>
      <c r="AA83" s="72" t="s">
        <v>133</v>
      </c>
      <c r="AB83" s="62"/>
      <c r="AC83" s="62"/>
      <c r="AD83" s="55"/>
      <c r="AE83" s="55"/>
      <c r="AF83" s="62"/>
      <c r="AG83" s="63">
        <v>2</v>
      </c>
      <c r="AH83" s="62"/>
      <c r="AI83" s="55"/>
      <c r="AJ83" s="55"/>
      <c r="AK83" s="62"/>
      <c r="AL83" s="62"/>
      <c r="AM83" s="63">
        <v>2</v>
      </c>
      <c r="AN83" s="63">
        <v>4</v>
      </c>
      <c r="AO83" s="81"/>
      <c r="AP83" s="81"/>
      <c r="AQ83" s="81"/>
      <c r="AR83" s="81"/>
      <c r="AS83" s="81"/>
      <c r="AT83" s="81"/>
      <c r="AU83" s="81"/>
      <c r="AV83" s="81"/>
      <c r="AW83" s="81"/>
      <c r="AX83" s="81"/>
      <c r="AY83" s="81"/>
      <c r="AZ83" s="81"/>
      <c r="BA83" s="81"/>
      <c r="BB83" s="81"/>
      <c r="BC83" s="81"/>
      <c r="BD83" s="81"/>
      <c r="BE83" s="81"/>
      <c r="BF83" s="81"/>
      <c r="BG83" s="81"/>
      <c r="BH83" s="81"/>
      <c r="BI83" s="81"/>
      <c r="BJ83" s="81"/>
      <c r="BK83" s="81"/>
      <c r="BL83" s="81"/>
      <c r="BM83" s="81"/>
      <c r="BN83" s="81"/>
      <c r="BO83" s="81"/>
      <c r="BP83" s="81"/>
      <c r="BQ83" s="81"/>
      <c r="BR83" s="81"/>
      <c r="BS83" s="81"/>
      <c r="BT83" s="81"/>
      <c r="BU83" s="81"/>
      <c r="BV83" s="81"/>
      <c r="BW83" s="81"/>
      <c r="BX83" s="81"/>
      <c r="BY83" s="81"/>
      <c r="BZ83" s="81"/>
      <c r="CA83" s="81"/>
      <c r="CB83" s="81"/>
      <c r="CC83" s="81"/>
      <c r="CD83" s="81"/>
      <c r="CE83" s="81"/>
      <c r="CF83" s="81"/>
      <c r="CG83" s="81"/>
      <c r="CH83" s="81"/>
      <c r="CI83" s="81"/>
      <c r="CJ83" s="81"/>
      <c r="CK83" s="81"/>
      <c r="CL83" s="81"/>
      <c r="CM83" s="81"/>
      <c r="CN83" s="81"/>
      <c r="CO83" s="81"/>
      <c r="CP83" s="81"/>
      <c r="CQ83" s="86"/>
    </row>
    <row r="84" spans="1:95" s="87" customFormat="1" ht="68.25" customHeight="1" x14ac:dyDescent="0.25">
      <c r="A84" s="235"/>
      <c r="B84" s="160"/>
      <c r="C84" s="160"/>
      <c r="D84" s="171"/>
      <c r="E84" s="171"/>
      <c r="F84" s="245"/>
      <c r="G84" s="150"/>
      <c r="H84" s="160"/>
      <c r="I84" s="162"/>
      <c r="J84" s="157"/>
      <c r="K84" s="71" t="s">
        <v>573</v>
      </c>
      <c r="L84" s="106" t="s">
        <v>589</v>
      </c>
      <c r="M84" s="150"/>
      <c r="N84" s="79" t="s">
        <v>474</v>
      </c>
      <c r="O84" s="124">
        <v>2.12E-2</v>
      </c>
      <c r="P84" s="119" t="s">
        <v>475</v>
      </c>
      <c r="Q84" s="71" t="s">
        <v>653</v>
      </c>
      <c r="R84" s="71" t="s">
        <v>653</v>
      </c>
      <c r="S84" s="79" t="s">
        <v>476</v>
      </c>
      <c r="T84" s="74" t="s">
        <v>128</v>
      </c>
      <c r="U84" s="79" t="s">
        <v>515</v>
      </c>
      <c r="V84" s="73" t="s">
        <v>29</v>
      </c>
      <c r="W84" s="71" t="s">
        <v>301</v>
      </c>
      <c r="X84" s="47" t="s">
        <v>652</v>
      </c>
      <c r="Y84" s="71" t="s">
        <v>653</v>
      </c>
      <c r="Z84" s="71" t="s">
        <v>653</v>
      </c>
      <c r="AA84" s="72" t="s">
        <v>164</v>
      </c>
      <c r="AB84" s="62"/>
      <c r="AC84" s="62"/>
      <c r="AD84" s="55"/>
      <c r="AE84" s="55"/>
      <c r="AF84" s="62"/>
      <c r="AG84" s="55"/>
      <c r="AH84" s="62"/>
      <c r="AI84" s="55"/>
      <c r="AJ84" s="55"/>
      <c r="AK84" s="62"/>
      <c r="AL84" s="62"/>
      <c r="AM84" s="61">
        <v>16</v>
      </c>
      <c r="AN84" s="61">
        <v>16</v>
      </c>
      <c r="AO84" s="81"/>
      <c r="AP84" s="81"/>
      <c r="AQ84" s="81"/>
      <c r="AR84" s="81"/>
      <c r="AS84" s="81"/>
      <c r="AT84" s="81"/>
      <c r="AU84" s="81"/>
      <c r="AV84" s="81"/>
      <c r="AW84" s="81"/>
      <c r="AX84" s="81"/>
      <c r="AY84" s="81"/>
      <c r="AZ84" s="81"/>
      <c r="BA84" s="81"/>
      <c r="BB84" s="81"/>
      <c r="BC84" s="81"/>
      <c r="BD84" s="81"/>
      <c r="BE84" s="81"/>
      <c r="BF84" s="81"/>
      <c r="BG84" s="81"/>
      <c r="BH84" s="81"/>
      <c r="BI84" s="81"/>
      <c r="BJ84" s="81"/>
      <c r="BK84" s="81"/>
      <c r="BL84" s="81"/>
      <c r="BM84" s="81"/>
      <c r="BN84" s="81"/>
      <c r="BO84" s="81"/>
      <c r="BP84" s="81"/>
      <c r="BQ84" s="81"/>
      <c r="BR84" s="81"/>
      <c r="BS84" s="81"/>
      <c r="BT84" s="81"/>
      <c r="BU84" s="81"/>
      <c r="BV84" s="81"/>
      <c r="BW84" s="81"/>
      <c r="BX84" s="81"/>
      <c r="BY84" s="81"/>
      <c r="BZ84" s="81"/>
      <c r="CA84" s="81"/>
      <c r="CB84" s="81"/>
      <c r="CC84" s="81"/>
      <c r="CD84" s="81"/>
      <c r="CE84" s="81"/>
      <c r="CF84" s="81"/>
      <c r="CG84" s="81"/>
      <c r="CH84" s="81"/>
      <c r="CI84" s="81"/>
      <c r="CJ84" s="81"/>
      <c r="CK84" s="81"/>
      <c r="CL84" s="81"/>
      <c r="CM84" s="81"/>
      <c r="CN84" s="81"/>
      <c r="CO84" s="81"/>
      <c r="CP84" s="81"/>
      <c r="CQ84" s="86"/>
    </row>
    <row r="85" spans="1:95" s="87" customFormat="1" ht="68.25" customHeight="1" x14ac:dyDescent="0.25">
      <c r="A85" s="235"/>
      <c r="B85" s="160"/>
      <c r="C85" s="160"/>
      <c r="D85" s="171"/>
      <c r="E85" s="171"/>
      <c r="F85" s="245"/>
      <c r="G85" s="150"/>
      <c r="H85" s="160"/>
      <c r="I85" s="162"/>
      <c r="J85" s="157"/>
      <c r="K85" s="71" t="s">
        <v>575</v>
      </c>
      <c r="L85" s="106" t="s">
        <v>589</v>
      </c>
      <c r="M85" s="150"/>
      <c r="N85" s="79" t="s">
        <v>477</v>
      </c>
      <c r="O85" s="124">
        <v>2.12E-2</v>
      </c>
      <c r="P85" s="120" t="s">
        <v>592</v>
      </c>
      <c r="Q85" s="71" t="s">
        <v>653</v>
      </c>
      <c r="R85" s="71" t="s">
        <v>653</v>
      </c>
      <c r="S85" s="79" t="s">
        <v>593</v>
      </c>
      <c r="T85" s="74" t="s">
        <v>127</v>
      </c>
      <c r="U85" s="131" t="s">
        <v>606</v>
      </c>
      <c r="V85" s="41" t="s">
        <v>212</v>
      </c>
      <c r="W85" s="71" t="s">
        <v>354</v>
      </c>
      <c r="X85" s="47" t="s">
        <v>652</v>
      </c>
      <c r="Y85" s="71" t="s">
        <v>653</v>
      </c>
      <c r="Z85" s="71" t="s">
        <v>653</v>
      </c>
      <c r="AA85" s="128" t="s">
        <v>132</v>
      </c>
      <c r="AB85" s="71"/>
      <c r="AC85" s="71"/>
      <c r="AD85" s="88">
        <v>0.2</v>
      </c>
      <c r="AE85" s="71"/>
      <c r="AF85" s="71"/>
      <c r="AG85" s="88">
        <v>0.4</v>
      </c>
      <c r="AH85" s="71"/>
      <c r="AI85" s="71"/>
      <c r="AJ85" s="88">
        <v>0.6</v>
      </c>
      <c r="AK85" s="71"/>
      <c r="AL85" s="71"/>
      <c r="AM85" s="88">
        <v>0.8</v>
      </c>
      <c r="AN85" s="88">
        <v>0.8</v>
      </c>
      <c r="AO85" s="81"/>
      <c r="AP85" s="81"/>
      <c r="AQ85" s="81"/>
      <c r="AR85" s="81"/>
      <c r="AS85" s="81"/>
      <c r="AT85" s="81"/>
      <c r="AU85" s="81"/>
      <c r="AV85" s="81"/>
      <c r="AW85" s="81"/>
      <c r="AX85" s="81"/>
      <c r="AY85" s="81"/>
      <c r="AZ85" s="81"/>
      <c r="BA85" s="81"/>
      <c r="BB85" s="81"/>
      <c r="BC85" s="81"/>
      <c r="BD85" s="81"/>
      <c r="BE85" s="81"/>
      <c r="BF85" s="81"/>
      <c r="BG85" s="81"/>
      <c r="BH85" s="81"/>
      <c r="BI85" s="81"/>
      <c r="BJ85" s="81"/>
      <c r="BK85" s="81"/>
      <c r="BL85" s="81"/>
      <c r="BM85" s="81"/>
      <c r="BN85" s="81"/>
      <c r="BO85" s="81"/>
      <c r="BP85" s="81"/>
      <c r="BQ85" s="81"/>
      <c r="BR85" s="81"/>
      <c r="BS85" s="81"/>
      <c r="BT85" s="81"/>
      <c r="BU85" s="81"/>
      <c r="BV85" s="81"/>
      <c r="BW85" s="81"/>
      <c r="BX85" s="81"/>
      <c r="BY85" s="81"/>
      <c r="BZ85" s="81"/>
      <c r="CA85" s="81"/>
      <c r="CB85" s="81"/>
      <c r="CC85" s="81"/>
      <c r="CD85" s="81"/>
      <c r="CE85" s="81"/>
      <c r="CF85" s="81"/>
      <c r="CG85" s="81"/>
      <c r="CH85" s="81"/>
      <c r="CI85" s="81"/>
      <c r="CJ85" s="81"/>
      <c r="CK85" s="81"/>
      <c r="CL85" s="81"/>
      <c r="CM85" s="81"/>
      <c r="CN85" s="81"/>
      <c r="CO85" s="81"/>
      <c r="CP85" s="81"/>
      <c r="CQ85" s="86"/>
    </row>
    <row r="86" spans="1:95" s="87" customFormat="1" ht="68.25" customHeight="1" x14ac:dyDescent="0.25">
      <c r="A86" s="235"/>
      <c r="B86" s="160"/>
      <c r="C86" s="160"/>
      <c r="D86" s="171"/>
      <c r="E86" s="171"/>
      <c r="F86" s="245"/>
      <c r="G86" s="150"/>
      <c r="H86" s="160"/>
      <c r="I86" s="162"/>
      <c r="J86" s="157"/>
      <c r="K86" s="71" t="s">
        <v>575</v>
      </c>
      <c r="L86" s="106" t="s">
        <v>589</v>
      </c>
      <c r="M86" s="150"/>
      <c r="N86" s="79" t="s">
        <v>478</v>
      </c>
      <c r="O86" s="124">
        <v>2.12E-2</v>
      </c>
      <c r="P86" s="120" t="s">
        <v>594</v>
      </c>
      <c r="Q86" s="71" t="s">
        <v>653</v>
      </c>
      <c r="R86" s="71" t="s">
        <v>653</v>
      </c>
      <c r="S86" s="79" t="s">
        <v>595</v>
      </c>
      <c r="T86" s="74" t="s">
        <v>127</v>
      </c>
      <c r="U86" s="131" t="s">
        <v>606</v>
      </c>
      <c r="V86" s="41" t="s">
        <v>212</v>
      </c>
      <c r="W86" s="71" t="s">
        <v>354</v>
      </c>
      <c r="X86" s="47" t="s">
        <v>652</v>
      </c>
      <c r="Y86" s="71" t="s">
        <v>653</v>
      </c>
      <c r="Z86" s="71" t="s">
        <v>653</v>
      </c>
      <c r="AA86" s="71" t="s">
        <v>132</v>
      </c>
      <c r="AB86" s="81"/>
      <c r="AC86" s="71"/>
      <c r="AD86" s="88">
        <v>0.2</v>
      </c>
      <c r="AE86" s="71"/>
      <c r="AF86" s="71"/>
      <c r="AG86" s="88">
        <v>0.4</v>
      </c>
      <c r="AH86" s="71"/>
      <c r="AI86" s="71"/>
      <c r="AJ86" s="88">
        <v>0.6</v>
      </c>
      <c r="AK86" s="71"/>
      <c r="AL86" s="71"/>
      <c r="AM86" s="88">
        <v>0.8</v>
      </c>
      <c r="AN86" s="88">
        <v>0.8</v>
      </c>
      <c r="AO86" s="81"/>
      <c r="AP86" s="81"/>
      <c r="AQ86" s="81"/>
      <c r="AR86" s="81"/>
      <c r="AS86" s="81"/>
      <c r="AT86" s="81"/>
      <c r="AU86" s="81"/>
      <c r="AV86" s="81"/>
      <c r="AW86" s="81"/>
      <c r="AX86" s="81"/>
      <c r="AY86" s="81"/>
      <c r="AZ86" s="81"/>
      <c r="BA86" s="81"/>
      <c r="BB86" s="81"/>
      <c r="BC86" s="81"/>
      <c r="BD86" s="81"/>
      <c r="BE86" s="81"/>
      <c r="BF86" s="81"/>
      <c r="BG86" s="81"/>
      <c r="BH86" s="81"/>
      <c r="BI86" s="81"/>
      <c r="BJ86" s="81"/>
      <c r="BK86" s="81"/>
      <c r="BL86" s="81"/>
      <c r="BM86" s="81"/>
      <c r="BN86" s="81"/>
      <c r="BO86" s="81"/>
      <c r="BP86" s="81"/>
      <c r="BQ86" s="81"/>
      <c r="BR86" s="81"/>
      <c r="BS86" s="81"/>
      <c r="BT86" s="81"/>
      <c r="BU86" s="81"/>
      <c r="BV86" s="81"/>
      <c r="BW86" s="81"/>
      <c r="BX86" s="81"/>
      <c r="BY86" s="81"/>
      <c r="BZ86" s="81"/>
      <c r="CA86" s="81"/>
      <c r="CB86" s="81"/>
      <c r="CC86" s="81"/>
      <c r="CD86" s="81"/>
      <c r="CE86" s="81"/>
      <c r="CF86" s="81"/>
      <c r="CG86" s="81"/>
      <c r="CH86" s="81"/>
      <c r="CI86" s="81"/>
      <c r="CJ86" s="81"/>
      <c r="CK86" s="81"/>
      <c r="CL86" s="81"/>
      <c r="CM86" s="81"/>
      <c r="CN86" s="81"/>
      <c r="CO86" s="81"/>
      <c r="CP86" s="81"/>
      <c r="CQ86" s="86"/>
    </row>
    <row r="87" spans="1:95" s="87" customFormat="1" ht="68.25" customHeight="1" x14ac:dyDescent="0.25">
      <c r="A87" s="235"/>
      <c r="B87" s="160"/>
      <c r="C87" s="160"/>
      <c r="D87" s="171"/>
      <c r="E87" s="171"/>
      <c r="F87" s="245"/>
      <c r="G87" s="150"/>
      <c r="H87" s="160"/>
      <c r="I87" s="162"/>
      <c r="J87" s="157"/>
      <c r="K87" s="71" t="s">
        <v>572</v>
      </c>
      <c r="L87" s="106" t="s">
        <v>589</v>
      </c>
      <c r="M87" s="150"/>
      <c r="N87" s="79" t="s">
        <v>479</v>
      </c>
      <c r="O87" s="124">
        <v>2.12E-2</v>
      </c>
      <c r="P87" s="119" t="s">
        <v>480</v>
      </c>
      <c r="Q87" s="71" t="s">
        <v>653</v>
      </c>
      <c r="R87" s="71" t="s">
        <v>653</v>
      </c>
      <c r="S87" s="79" t="s">
        <v>481</v>
      </c>
      <c r="T87" s="74" t="s">
        <v>128</v>
      </c>
      <c r="U87" s="79" t="s">
        <v>518</v>
      </c>
      <c r="V87" s="73" t="s">
        <v>29</v>
      </c>
      <c r="W87" s="71" t="s">
        <v>350</v>
      </c>
      <c r="X87" s="47" t="s">
        <v>652</v>
      </c>
      <c r="Y87" s="71" t="s">
        <v>653</v>
      </c>
      <c r="Z87" s="71" t="s">
        <v>653</v>
      </c>
      <c r="AA87" s="81" t="s">
        <v>372</v>
      </c>
      <c r="AB87" s="81"/>
      <c r="AC87" s="81"/>
      <c r="AD87" s="81"/>
      <c r="AE87" s="71">
        <v>2</v>
      </c>
      <c r="AF87" s="81"/>
      <c r="AG87" s="81"/>
      <c r="AH87" s="81"/>
      <c r="AI87" s="71">
        <v>3</v>
      </c>
      <c r="AJ87" s="81"/>
      <c r="AK87" s="81"/>
      <c r="AL87" s="81"/>
      <c r="AM87" s="71">
        <v>3</v>
      </c>
      <c r="AN87" s="71">
        <v>8</v>
      </c>
      <c r="AO87" s="81"/>
      <c r="AP87" s="81"/>
      <c r="AQ87" s="81"/>
      <c r="AR87" s="81"/>
      <c r="AS87" s="81"/>
      <c r="AT87" s="81"/>
      <c r="AU87" s="81"/>
      <c r="AV87" s="81"/>
      <c r="AW87" s="81"/>
      <c r="AX87" s="81"/>
      <c r="AY87" s="81"/>
      <c r="AZ87" s="81"/>
      <c r="BA87" s="81"/>
      <c r="BB87" s="81"/>
      <c r="BC87" s="81"/>
      <c r="BD87" s="81"/>
      <c r="BE87" s="81"/>
      <c r="BF87" s="81"/>
      <c r="BG87" s="81"/>
      <c r="BH87" s="81"/>
      <c r="BI87" s="81"/>
      <c r="BJ87" s="81"/>
      <c r="BK87" s="81"/>
      <c r="BL87" s="81"/>
      <c r="BM87" s="81"/>
      <c r="BN87" s="81"/>
      <c r="BO87" s="81"/>
      <c r="BP87" s="81"/>
      <c r="BQ87" s="81"/>
      <c r="BR87" s="81"/>
      <c r="BS87" s="81"/>
      <c r="BT87" s="81"/>
      <c r="BU87" s="81"/>
      <c r="BV87" s="81"/>
      <c r="BW87" s="81"/>
      <c r="BX87" s="81"/>
      <c r="BY87" s="81"/>
      <c r="BZ87" s="81"/>
      <c r="CA87" s="81"/>
      <c r="CB87" s="81"/>
      <c r="CC87" s="81"/>
      <c r="CD87" s="81"/>
      <c r="CE87" s="81"/>
      <c r="CF87" s="81"/>
      <c r="CG87" s="81"/>
      <c r="CH87" s="81"/>
      <c r="CI87" s="81"/>
      <c r="CJ87" s="81"/>
      <c r="CK87" s="81"/>
      <c r="CL87" s="81"/>
      <c r="CM87" s="81"/>
      <c r="CN87" s="81"/>
      <c r="CO87" s="81"/>
      <c r="CP87" s="81"/>
      <c r="CQ87" s="86"/>
    </row>
    <row r="88" spans="1:95" s="87" customFormat="1" ht="68.25" customHeight="1" x14ac:dyDescent="0.25">
      <c r="A88" s="235"/>
      <c r="B88" s="160"/>
      <c r="C88" s="160"/>
      <c r="D88" s="171"/>
      <c r="E88" s="171"/>
      <c r="F88" s="245"/>
      <c r="G88" s="150"/>
      <c r="H88" s="160"/>
      <c r="I88" s="162"/>
      <c r="J88" s="157"/>
      <c r="K88" s="71" t="s">
        <v>576</v>
      </c>
      <c r="L88" s="71" t="s">
        <v>589</v>
      </c>
      <c r="M88" s="150"/>
      <c r="N88" s="134" t="s">
        <v>627</v>
      </c>
      <c r="O88" s="124">
        <v>2.12E-2</v>
      </c>
      <c r="P88" s="120" t="s">
        <v>628</v>
      </c>
      <c r="Q88" s="71" t="s">
        <v>653</v>
      </c>
      <c r="R88" s="71" t="s">
        <v>653</v>
      </c>
      <c r="S88" s="81" t="s">
        <v>633</v>
      </c>
      <c r="T88" s="71" t="s">
        <v>128</v>
      </c>
      <c r="U88" s="81" t="s">
        <v>629</v>
      </c>
      <c r="V88" s="71" t="s">
        <v>29</v>
      </c>
      <c r="W88" s="84" t="s">
        <v>346</v>
      </c>
      <c r="X88" s="47" t="s">
        <v>652</v>
      </c>
      <c r="Y88" s="71" t="s">
        <v>653</v>
      </c>
      <c r="Z88" s="71" t="s">
        <v>653</v>
      </c>
      <c r="AA88" s="71" t="s">
        <v>164</v>
      </c>
      <c r="AB88" s="81"/>
      <c r="AC88" s="81"/>
      <c r="AD88" s="81"/>
      <c r="AE88" s="71">
        <v>1</v>
      </c>
      <c r="AF88" s="81"/>
      <c r="AG88" s="81"/>
      <c r="AH88" s="81"/>
      <c r="AI88" s="81"/>
      <c r="AJ88" s="81"/>
      <c r="AK88" s="81"/>
      <c r="AL88" s="81"/>
      <c r="AM88" s="71"/>
      <c r="AN88" s="71">
        <v>1</v>
      </c>
      <c r="AO88" s="81"/>
      <c r="AP88" s="81"/>
      <c r="AQ88" s="81"/>
      <c r="AR88" s="81"/>
      <c r="AS88" s="81"/>
      <c r="AT88" s="81"/>
      <c r="AU88" s="81"/>
      <c r="AV88" s="81"/>
      <c r="AW88" s="81"/>
      <c r="AX88" s="81"/>
      <c r="AY88" s="81"/>
      <c r="AZ88" s="81"/>
      <c r="BA88" s="81"/>
      <c r="BB88" s="81"/>
      <c r="BC88" s="81"/>
      <c r="BD88" s="81"/>
      <c r="BE88" s="81"/>
      <c r="BF88" s="81"/>
      <c r="BG88" s="81"/>
      <c r="BH88" s="81"/>
      <c r="BI88" s="81"/>
      <c r="BJ88" s="81"/>
      <c r="BK88" s="81"/>
      <c r="BL88" s="81"/>
      <c r="BM88" s="81"/>
      <c r="BN88" s="81"/>
      <c r="BO88" s="81"/>
      <c r="BP88" s="81"/>
      <c r="BQ88" s="81"/>
      <c r="BR88" s="81"/>
      <c r="BS88" s="81"/>
      <c r="BT88" s="81"/>
      <c r="BU88" s="81"/>
      <c r="BV88" s="81"/>
      <c r="BW88" s="81"/>
      <c r="BX88" s="81"/>
      <c r="BY88" s="81"/>
      <c r="BZ88" s="81"/>
      <c r="CA88" s="81"/>
      <c r="CB88" s="81"/>
      <c r="CC88" s="81"/>
      <c r="CD88" s="81"/>
      <c r="CE88" s="81"/>
      <c r="CF88" s="81"/>
      <c r="CG88" s="81"/>
      <c r="CH88" s="81"/>
      <c r="CI88" s="81"/>
      <c r="CJ88" s="81"/>
      <c r="CK88" s="81"/>
      <c r="CL88" s="81"/>
      <c r="CM88" s="81"/>
      <c r="CN88" s="81"/>
      <c r="CO88" s="81"/>
      <c r="CP88" s="81"/>
      <c r="CQ88" s="86"/>
    </row>
    <row r="89" spans="1:95" s="87" customFormat="1" ht="87" customHeight="1" x14ac:dyDescent="0.25">
      <c r="A89" s="235"/>
      <c r="B89" s="160"/>
      <c r="C89" s="160"/>
      <c r="D89" s="171"/>
      <c r="E89" s="171"/>
      <c r="F89" s="245"/>
      <c r="G89" s="150"/>
      <c r="H89" s="160"/>
      <c r="I89" s="162"/>
      <c r="J89" s="157"/>
      <c r="K89" s="71" t="s">
        <v>576</v>
      </c>
      <c r="L89" s="71" t="s">
        <v>589</v>
      </c>
      <c r="M89" s="150"/>
      <c r="N89" s="134" t="s">
        <v>630</v>
      </c>
      <c r="O89" s="124">
        <v>2.12E-2</v>
      </c>
      <c r="P89" s="120" t="s">
        <v>631</v>
      </c>
      <c r="Q89" s="71" t="s">
        <v>653</v>
      </c>
      <c r="R89" s="71" t="s">
        <v>653</v>
      </c>
      <c r="S89" s="81" t="s">
        <v>632</v>
      </c>
      <c r="T89" s="74" t="s">
        <v>127</v>
      </c>
      <c r="U89" s="81" t="s">
        <v>634</v>
      </c>
      <c r="V89" s="73" t="s">
        <v>130</v>
      </c>
      <c r="W89" s="84" t="s">
        <v>346</v>
      </c>
      <c r="X89" s="47" t="s">
        <v>652</v>
      </c>
      <c r="Y89" s="71" t="s">
        <v>653</v>
      </c>
      <c r="Z89" s="71" t="s">
        <v>653</v>
      </c>
      <c r="AA89" s="71" t="s">
        <v>133</v>
      </c>
      <c r="AB89" s="81"/>
      <c r="AC89" s="81"/>
      <c r="AD89" s="88"/>
      <c r="AE89" s="81"/>
      <c r="AF89" s="81"/>
      <c r="AG89" s="88">
        <v>1</v>
      </c>
      <c r="AH89" s="81"/>
      <c r="AI89" s="81"/>
      <c r="AJ89" s="88"/>
      <c r="AK89" s="81"/>
      <c r="AL89" s="81"/>
      <c r="AM89" s="88">
        <v>1</v>
      </c>
      <c r="AN89" s="88">
        <v>1</v>
      </c>
      <c r="AO89" s="81"/>
      <c r="AP89" s="81"/>
      <c r="AQ89" s="81"/>
      <c r="AR89" s="81"/>
      <c r="AS89" s="81"/>
      <c r="AT89" s="81"/>
      <c r="AU89" s="81"/>
      <c r="AV89" s="81"/>
      <c r="AW89" s="81"/>
      <c r="AX89" s="81"/>
      <c r="AY89" s="81"/>
      <c r="AZ89" s="81"/>
      <c r="BA89" s="81"/>
      <c r="BB89" s="81"/>
      <c r="BC89" s="81"/>
      <c r="BD89" s="81"/>
      <c r="BE89" s="81"/>
      <c r="BF89" s="81"/>
      <c r="BG89" s="81"/>
      <c r="BH89" s="81"/>
      <c r="BI89" s="81"/>
      <c r="BJ89" s="81"/>
      <c r="BK89" s="81"/>
      <c r="BL89" s="81"/>
      <c r="BM89" s="81"/>
      <c r="BN89" s="81"/>
      <c r="BO89" s="81"/>
      <c r="BP89" s="81"/>
      <c r="BQ89" s="81"/>
      <c r="BR89" s="81"/>
      <c r="BS89" s="81"/>
      <c r="BT89" s="81"/>
      <c r="BU89" s="81"/>
      <c r="BV89" s="81"/>
      <c r="BW89" s="81"/>
      <c r="BX89" s="81"/>
      <c r="BY89" s="81"/>
      <c r="BZ89" s="81"/>
      <c r="CA89" s="81"/>
      <c r="CB89" s="81"/>
      <c r="CC89" s="81"/>
      <c r="CD89" s="81"/>
      <c r="CE89" s="81"/>
      <c r="CF89" s="81"/>
      <c r="CG89" s="81"/>
      <c r="CH89" s="81"/>
      <c r="CI89" s="81"/>
      <c r="CJ89" s="81"/>
      <c r="CK89" s="81"/>
      <c r="CL89" s="81"/>
      <c r="CM89" s="81"/>
      <c r="CN89" s="81"/>
      <c r="CO89" s="81"/>
      <c r="CP89" s="81"/>
      <c r="CQ89" s="86"/>
    </row>
    <row r="90" spans="1:95" s="87" customFormat="1" ht="68.25" customHeight="1" x14ac:dyDescent="0.25">
      <c r="A90" s="235"/>
      <c r="B90" s="160"/>
      <c r="C90" s="160"/>
      <c r="D90" s="171"/>
      <c r="E90" s="171"/>
      <c r="F90" s="245"/>
      <c r="G90" s="150"/>
      <c r="H90" s="160"/>
      <c r="I90" s="162"/>
      <c r="J90" s="157"/>
      <c r="K90" s="71" t="s">
        <v>576</v>
      </c>
      <c r="L90" s="106" t="s">
        <v>589</v>
      </c>
      <c r="M90" s="150"/>
      <c r="N90" s="79" t="s">
        <v>482</v>
      </c>
      <c r="O90" s="124">
        <v>2.12E-2</v>
      </c>
      <c r="P90" s="119" t="s">
        <v>373</v>
      </c>
      <c r="Q90" s="71" t="s">
        <v>653</v>
      </c>
      <c r="R90" s="71" t="s">
        <v>653</v>
      </c>
      <c r="S90" s="79" t="s">
        <v>377</v>
      </c>
      <c r="T90" s="74" t="s">
        <v>127</v>
      </c>
      <c r="U90" s="79" t="s">
        <v>483</v>
      </c>
      <c r="V90" s="73" t="s">
        <v>130</v>
      </c>
      <c r="W90" s="84" t="s">
        <v>346</v>
      </c>
      <c r="X90" s="47" t="s">
        <v>652</v>
      </c>
      <c r="Y90" s="71" t="s">
        <v>653</v>
      </c>
      <c r="Z90" s="71" t="s">
        <v>653</v>
      </c>
      <c r="AA90" s="71" t="s">
        <v>133</v>
      </c>
      <c r="AB90" s="81"/>
      <c r="AC90" s="81"/>
      <c r="AD90" s="81"/>
      <c r="AE90" s="81"/>
      <c r="AF90" s="81"/>
      <c r="AG90" s="88">
        <v>1</v>
      </c>
      <c r="AH90" s="71"/>
      <c r="AI90" s="71"/>
      <c r="AJ90" s="71"/>
      <c r="AK90" s="71"/>
      <c r="AL90" s="71"/>
      <c r="AM90" s="88">
        <v>1</v>
      </c>
      <c r="AN90" s="88">
        <v>1</v>
      </c>
      <c r="AO90" s="81"/>
      <c r="AP90" s="81"/>
      <c r="AQ90" s="81"/>
      <c r="AR90" s="81"/>
      <c r="AS90" s="81"/>
      <c r="AT90" s="81"/>
      <c r="AU90" s="81"/>
      <c r="AV90" s="81"/>
      <c r="AW90" s="81"/>
      <c r="AX90" s="81"/>
      <c r="AY90" s="81"/>
      <c r="AZ90" s="81"/>
      <c r="BA90" s="81"/>
      <c r="BB90" s="81"/>
      <c r="BC90" s="81"/>
      <c r="BD90" s="81"/>
      <c r="BE90" s="81"/>
      <c r="BF90" s="81"/>
      <c r="BG90" s="81"/>
      <c r="BH90" s="81"/>
      <c r="BI90" s="81"/>
      <c r="BJ90" s="81"/>
      <c r="BK90" s="81"/>
      <c r="BL90" s="81"/>
      <c r="BM90" s="81"/>
      <c r="BN90" s="81"/>
      <c r="BO90" s="81"/>
      <c r="BP90" s="81"/>
      <c r="BQ90" s="81"/>
      <c r="BR90" s="81"/>
      <c r="BS90" s="81"/>
      <c r="BT90" s="81"/>
      <c r="BU90" s="81"/>
      <c r="BV90" s="81"/>
      <c r="BW90" s="81"/>
      <c r="BX90" s="81"/>
      <c r="BY90" s="81"/>
      <c r="BZ90" s="81"/>
      <c r="CA90" s="81"/>
      <c r="CB90" s="81"/>
      <c r="CC90" s="81"/>
      <c r="CD90" s="81"/>
      <c r="CE90" s="81"/>
      <c r="CF90" s="81"/>
      <c r="CG90" s="81"/>
      <c r="CH90" s="81"/>
      <c r="CI90" s="81"/>
      <c r="CJ90" s="81"/>
      <c r="CK90" s="81"/>
      <c r="CL90" s="81"/>
      <c r="CM90" s="81"/>
      <c r="CN90" s="81"/>
      <c r="CO90" s="81"/>
      <c r="CP90" s="81"/>
      <c r="CQ90" s="86"/>
    </row>
    <row r="91" spans="1:95" s="87" customFormat="1" ht="68.25" customHeight="1" x14ac:dyDescent="0.25">
      <c r="A91" s="235"/>
      <c r="B91" s="160"/>
      <c r="C91" s="160"/>
      <c r="D91" s="171"/>
      <c r="E91" s="171"/>
      <c r="F91" s="245"/>
      <c r="G91" s="150"/>
      <c r="H91" s="160"/>
      <c r="I91" s="162"/>
      <c r="J91" s="157"/>
      <c r="K91" s="71" t="s">
        <v>577</v>
      </c>
      <c r="L91" s="71" t="s">
        <v>589</v>
      </c>
      <c r="M91" s="150"/>
      <c r="N91" s="132" t="s">
        <v>661</v>
      </c>
      <c r="O91" s="124">
        <v>2.12E-2</v>
      </c>
      <c r="P91" s="119" t="s">
        <v>662</v>
      </c>
      <c r="Q91" s="71" t="s">
        <v>653</v>
      </c>
      <c r="R91" s="71" t="s">
        <v>653</v>
      </c>
      <c r="S91" s="132" t="s">
        <v>663</v>
      </c>
      <c r="T91" s="74" t="s">
        <v>127</v>
      </c>
      <c r="U91" s="132" t="s">
        <v>664</v>
      </c>
      <c r="V91" s="73" t="s">
        <v>130</v>
      </c>
      <c r="W91" s="75" t="s">
        <v>391</v>
      </c>
      <c r="X91" s="47" t="s">
        <v>652</v>
      </c>
      <c r="Y91" s="71" t="s">
        <v>653</v>
      </c>
      <c r="Z91" s="71" t="s">
        <v>653</v>
      </c>
      <c r="AA91" s="71" t="s">
        <v>133</v>
      </c>
      <c r="AB91" s="81"/>
      <c r="AC91" s="81"/>
      <c r="AD91" s="81"/>
      <c r="AE91" s="81"/>
      <c r="AF91" s="81"/>
      <c r="AG91" s="88">
        <v>0.25</v>
      </c>
      <c r="AH91" s="71"/>
      <c r="AI91" s="71"/>
      <c r="AJ91" s="71"/>
      <c r="AK91" s="71"/>
      <c r="AL91" s="71"/>
      <c r="AM91" s="88">
        <v>0.25</v>
      </c>
      <c r="AN91" s="88">
        <v>0.5</v>
      </c>
      <c r="AO91" s="81"/>
      <c r="AP91" s="81"/>
      <c r="AQ91" s="81"/>
      <c r="AR91" s="81"/>
      <c r="AS91" s="81"/>
      <c r="AT91" s="81"/>
      <c r="AU91" s="81"/>
      <c r="AV91" s="81"/>
      <c r="AW91" s="81"/>
      <c r="AX91" s="81"/>
      <c r="AY91" s="81"/>
      <c r="AZ91" s="81"/>
      <c r="BA91" s="81"/>
      <c r="BB91" s="81"/>
      <c r="BC91" s="81"/>
      <c r="BD91" s="81"/>
      <c r="BE91" s="81"/>
      <c r="BF91" s="81"/>
      <c r="BG91" s="81"/>
      <c r="BH91" s="81"/>
      <c r="BI91" s="81"/>
      <c r="BJ91" s="81"/>
      <c r="BK91" s="81"/>
      <c r="BL91" s="81"/>
      <c r="BM91" s="81"/>
      <c r="BN91" s="81"/>
      <c r="BO91" s="81"/>
      <c r="BP91" s="81"/>
      <c r="BQ91" s="81"/>
      <c r="BR91" s="81"/>
      <c r="BS91" s="81"/>
      <c r="BT91" s="81"/>
      <c r="BU91" s="81"/>
      <c r="BV91" s="81"/>
      <c r="BW91" s="81"/>
      <c r="BX91" s="81"/>
      <c r="BY91" s="81"/>
      <c r="BZ91" s="81"/>
      <c r="CA91" s="81"/>
      <c r="CB91" s="81"/>
      <c r="CC91" s="81"/>
      <c r="CD91" s="81"/>
      <c r="CE91" s="81"/>
      <c r="CF91" s="81"/>
      <c r="CG91" s="81"/>
      <c r="CH91" s="81"/>
      <c r="CI91" s="81"/>
      <c r="CJ91" s="81"/>
      <c r="CK91" s="81"/>
      <c r="CL91" s="81"/>
      <c r="CM91" s="81"/>
      <c r="CN91" s="81"/>
      <c r="CO91" s="81"/>
      <c r="CP91" s="81"/>
      <c r="CQ91" s="86"/>
    </row>
    <row r="92" spans="1:95" s="87" customFormat="1" ht="66" customHeight="1" x14ac:dyDescent="0.25">
      <c r="A92" s="235"/>
      <c r="B92" s="160"/>
      <c r="C92" s="160"/>
      <c r="D92" s="171"/>
      <c r="E92" s="171"/>
      <c r="F92" s="247"/>
      <c r="G92" s="150"/>
      <c r="H92" s="160"/>
      <c r="I92" s="162"/>
      <c r="J92" s="157"/>
      <c r="K92" s="71" t="s">
        <v>570</v>
      </c>
      <c r="L92" s="106" t="s">
        <v>589</v>
      </c>
      <c r="M92" s="150"/>
      <c r="N92" s="79" t="s">
        <v>484</v>
      </c>
      <c r="O92" s="124">
        <v>2.12E-2</v>
      </c>
      <c r="P92" s="119" t="s">
        <v>485</v>
      </c>
      <c r="Q92" s="71" t="s">
        <v>653</v>
      </c>
      <c r="R92" s="71" t="s">
        <v>653</v>
      </c>
      <c r="S92" s="79" t="s">
        <v>486</v>
      </c>
      <c r="T92" s="74" t="s">
        <v>128</v>
      </c>
      <c r="U92" s="79" t="s">
        <v>519</v>
      </c>
      <c r="V92" s="73" t="s">
        <v>29</v>
      </c>
      <c r="W92" s="71" t="s">
        <v>278</v>
      </c>
      <c r="X92" s="47" t="s">
        <v>652</v>
      </c>
      <c r="Y92" s="71" t="s">
        <v>653</v>
      </c>
      <c r="Z92" s="71" t="s">
        <v>653</v>
      </c>
      <c r="AA92" s="72" t="s">
        <v>132</v>
      </c>
      <c r="AB92" s="62"/>
      <c r="AC92" s="62"/>
      <c r="AD92" s="61">
        <v>5</v>
      </c>
      <c r="AE92" s="61"/>
      <c r="AF92" s="98"/>
      <c r="AG92" s="61">
        <v>10</v>
      </c>
      <c r="AH92" s="98"/>
      <c r="AI92" s="61"/>
      <c r="AJ92" s="61">
        <v>15</v>
      </c>
      <c r="AK92" s="98"/>
      <c r="AL92" s="61"/>
      <c r="AM92" s="61">
        <v>22</v>
      </c>
      <c r="AN92" s="61">
        <v>22</v>
      </c>
      <c r="AO92" s="81"/>
      <c r="AP92" s="81"/>
      <c r="AQ92" s="81"/>
      <c r="AR92" s="81"/>
      <c r="AS92" s="81"/>
      <c r="AT92" s="81"/>
      <c r="AU92" s="81"/>
      <c r="AV92" s="81"/>
      <c r="AW92" s="81"/>
      <c r="AX92" s="81"/>
      <c r="AY92" s="81"/>
      <c r="AZ92" s="81"/>
      <c r="BA92" s="81"/>
      <c r="BB92" s="81"/>
      <c r="BC92" s="81"/>
      <c r="BD92" s="81"/>
      <c r="BE92" s="81"/>
      <c r="BF92" s="81"/>
      <c r="BG92" s="81"/>
      <c r="BH92" s="81"/>
      <c r="BI92" s="81"/>
      <c r="BJ92" s="81"/>
      <c r="BK92" s="81"/>
      <c r="BL92" s="81"/>
      <c r="BM92" s="81"/>
      <c r="BN92" s="81"/>
      <c r="BO92" s="81"/>
      <c r="BP92" s="81"/>
      <c r="BQ92" s="81"/>
      <c r="BR92" s="81"/>
      <c r="BS92" s="81"/>
      <c r="BT92" s="81"/>
      <c r="BU92" s="81"/>
      <c r="BV92" s="81"/>
      <c r="BW92" s="81"/>
      <c r="BX92" s="81"/>
      <c r="BY92" s="81"/>
      <c r="BZ92" s="81"/>
      <c r="CA92" s="81"/>
      <c r="CB92" s="81"/>
      <c r="CC92" s="81"/>
      <c r="CD92" s="81"/>
      <c r="CE92" s="81"/>
      <c r="CF92" s="81"/>
      <c r="CG92" s="81"/>
      <c r="CH92" s="81"/>
      <c r="CI92" s="81"/>
      <c r="CJ92" s="81"/>
      <c r="CK92" s="81"/>
      <c r="CL92" s="81"/>
      <c r="CM92" s="81"/>
      <c r="CN92" s="81"/>
      <c r="CO92" s="81"/>
      <c r="CP92" s="81"/>
      <c r="CQ92" s="86"/>
    </row>
    <row r="93" spans="1:95" s="87" customFormat="1" ht="73.5" customHeight="1" x14ac:dyDescent="0.25">
      <c r="A93" s="235"/>
      <c r="B93" s="160"/>
      <c r="C93" s="160"/>
      <c r="D93" s="171"/>
      <c r="E93" s="171"/>
      <c r="F93" s="245"/>
      <c r="G93" s="150"/>
      <c r="H93" s="160"/>
      <c r="I93" s="162"/>
      <c r="J93" s="157"/>
      <c r="K93" s="71" t="s">
        <v>570</v>
      </c>
      <c r="L93" s="106" t="s">
        <v>589</v>
      </c>
      <c r="M93" s="150"/>
      <c r="N93" s="79" t="s">
        <v>487</v>
      </c>
      <c r="O93" s="124">
        <v>2.12E-2</v>
      </c>
      <c r="P93" s="119" t="s">
        <v>488</v>
      </c>
      <c r="Q93" s="71" t="s">
        <v>653</v>
      </c>
      <c r="R93" s="71" t="s">
        <v>653</v>
      </c>
      <c r="S93" s="79" t="s">
        <v>489</v>
      </c>
      <c r="T93" s="74" t="s">
        <v>128</v>
      </c>
      <c r="U93" s="79" t="s">
        <v>520</v>
      </c>
      <c r="V93" s="73" t="s">
        <v>29</v>
      </c>
      <c r="W93" s="71" t="s">
        <v>278</v>
      </c>
      <c r="X93" s="47" t="s">
        <v>652</v>
      </c>
      <c r="Y93" s="71" t="s">
        <v>653</v>
      </c>
      <c r="Z93" s="71" t="s">
        <v>653</v>
      </c>
      <c r="AA93" s="72" t="s">
        <v>132</v>
      </c>
      <c r="AB93" s="62"/>
      <c r="AC93" s="98"/>
      <c r="AD93" s="61">
        <v>4</v>
      </c>
      <c r="AE93" s="61"/>
      <c r="AF93" s="98"/>
      <c r="AG93" s="61">
        <v>8</v>
      </c>
      <c r="AH93" s="98"/>
      <c r="AI93" s="61"/>
      <c r="AJ93" s="61">
        <v>12</v>
      </c>
      <c r="AK93" s="98"/>
      <c r="AL93" s="61"/>
      <c r="AM93" s="61">
        <v>15</v>
      </c>
      <c r="AN93" s="61">
        <v>15</v>
      </c>
      <c r="AO93" s="81"/>
      <c r="AP93" s="81"/>
      <c r="AQ93" s="81"/>
      <c r="AR93" s="81"/>
      <c r="AS93" s="81"/>
      <c r="AT93" s="81"/>
      <c r="AU93" s="81"/>
      <c r="AV93" s="81"/>
      <c r="AW93" s="81"/>
      <c r="AX93" s="81"/>
      <c r="AY93" s="81"/>
      <c r="AZ93" s="81"/>
      <c r="BA93" s="81"/>
      <c r="BB93" s="81"/>
      <c r="BC93" s="81"/>
      <c r="BD93" s="81"/>
      <c r="BE93" s="81"/>
      <c r="BF93" s="81"/>
      <c r="BG93" s="81"/>
      <c r="BH93" s="81"/>
      <c r="BI93" s="81"/>
      <c r="BJ93" s="81"/>
      <c r="BK93" s="81"/>
      <c r="BL93" s="81"/>
      <c r="BM93" s="81"/>
      <c r="BN93" s="81"/>
      <c r="BO93" s="81"/>
      <c r="BP93" s="81"/>
      <c r="BQ93" s="81"/>
      <c r="BR93" s="81"/>
      <c r="BS93" s="81"/>
      <c r="BT93" s="81"/>
      <c r="BU93" s="81"/>
      <c r="BV93" s="81"/>
      <c r="BW93" s="81"/>
      <c r="BX93" s="81"/>
      <c r="BY93" s="81"/>
      <c r="BZ93" s="81"/>
      <c r="CA93" s="81"/>
      <c r="CB93" s="81"/>
      <c r="CC93" s="81"/>
      <c r="CD93" s="81"/>
      <c r="CE93" s="81"/>
      <c r="CF93" s="81"/>
      <c r="CG93" s="81"/>
      <c r="CH93" s="81"/>
      <c r="CI93" s="81"/>
      <c r="CJ93" s="81"/>
      <c r="CK93" s="81"/>
      <c r="CL93" s="81"/>
      <c r="CM93" s="81"/>
      <c r="CN93" s="81"/>
      <c r="CO93" s="81"/>
      <c r="CP93" s="81"/>
      <c r="CQ93" s="86"/>
    </row>
    <row r="94" spans="1:95" s="87" customFormat="1" ht="56.1" customHeight="1" x14ac:dyDescent="0.25">
      <c r="A94" s="235"/>
      <c r="B94" s="160"/>
      <c r="C94" s="160"/>
      <c r="D94" s="171"/>
      <c r="E94" s="171"/>
      <c r="F94" s="244"/>
      <c r="G94" s="150"/>
      <c r="H94" s="160"/>
      <c r="I94" s="162"/>
      <c r="J94" s="157"/>
      <c r="K94" s="71" t="s">
        <v>570</v>
      </c>
      <c r="L94" s="106" t="s">
        <v>589</v>
      </c>
      <c r="M94" s="150"/>
      <c r="N94" s="79" t="s">
        <v>490</v>
      </c>
      <c r="O94" s="124">
        <v>2.12E-2</v>
      </c>
      <c r="P94" s="119" t="s">
        <v>293</v>
      </c>
      <c r="Q94" s="71" t="s">
        <v>653</v>
      </c>
      <c r="R94" s="71" t="s">
        <v>653</v>
      </c>
      <c r="S94" s="79" t="s">
        <v>491</v>
      </c>
      <c r="T94" s="42" t="s">
        <v>128</v>
      </c>
      <c r="U94" s="79" t="s">
        <v>521</v>
      </c>
      <c r="V94" s="73" t="s">
        <v>29</v>
      </c>
      <c r="W94" s="71" t="s">
        <v>278</v>
      </c>
      <c r="X94" s="47" t="s">
        <v>652</v>
      </c>
      <c r="Y94" s="71" t="s">
        <v>653</v>
      </c>
      <c r="Z94" s="71" t="s">
        <v>653</v>
      </c>
      <c r="AA94" s="72" t="s">
        <v>132</v>
      </c>
      <c r="AB94" s="62"/>
      <c r="AC94" s="57"/>
      <c r="AD94" s="63">
        <v>10</v>
      </c>
      <c r="AE94" s="55"/>
      <c r="AF94" s="62"/>
      <c r="AG94" s="63">
        <v>20</v>
      </c>
      <c r="AH94" s="62"/>
      <c r="AI94" s="55"/>
      <c r="AJ94" s="63">
        <v>30</v>
      </c>
      <c r="AK94" s="63"/>
      <c r="AL94" s="63"/>
      <c r="AM94" s="63">
        <v>40</v>
      </c>
      <c r="AN94" s="63">
        <v>40</v>
      </c>
      <c r="AO94" s="81"/>
      <c r="AP94" s="81"/>
      <c r="AQ94" s="81"/>
      <c r="AR94" s="81"/>
      <c r="AS94" s="81"/>
      <c r="AT94" s="81"/>
      <c r="AU94" s="81"/>
      <c r="AV94" s="81"/>
      <c r="AW94" s="81"/>
      <c r="AX94" s="81"/>
      <c r="AY94" s="81"/>
      <c r="AZ94" s="81"/>
      <c r="BA94" s="81"/>
      <c r="BB94" s="81"/>
      <c r="BC94" s="81"/>
      <c r="BD94" s="81"/>
      <c r="BE94" s="81"/>
      <c r="BF94" s="81"/>
      <c r="BG94" s="81"/>
      <c r="BH94" s="81"/>
      <c r="BI94" s="81"/>
      <c r="BJ94" s="81"/>
      <c r="BK94" s="81"/>
      <c r="BL94" s="81"/>
      <c r="BM94" s="81"/>
      <c r="BN94" s="81"/>
      <c r="BO94" s="81"/>
      <c r="BP94" s="81"/>
      <c r="BQ94" s="81"/>
      <c r="BR94" s="81"/>
      <c r="BS94" s="81"/>
      <c r="BT94" s="81"/>
      <c r="BU94" s="81"/>
      <c r="BV94" s="81"/>
      <c r="BW94" s="81"/>
      <c r="BX94" s="81"/>
      <c r="BY94" s="81"/>
      <c r="BZ94" s="81"/>
      <c r="CA94" s="81"/>
      <c r="CB94" s="81"/>
      <c r="CC94" s="81"/>
      <c r="CD94" s="81"/>
      <c r="CE94" s="81"/>
      <c r="CF94" s="81"/>
      <c r="CG94" s="81"/>
      <c r="CH94" s="81"/>
      <c r="CI94" s="81"/>
      <c r="CJ94" s="81"/>
      <c r="CK94" s="81"/>
      <c r="CL94" s="81"/>
      <c r="CM94" s="81"/>
      <c r="CN94" s="81"/>
      <c r="CO94" s="81"/>
      <c r="CP94" s="81"/>
      <c r="CQ94" s="86"/>
    </row>
    <row r="95" spans="1:95" s="87" customFormat="1" ht="56.1" customHeight="1" x14ac:dyDescent="0.25">
      <c r="A95" s="235"/>
      <c r="B95" s="160"/>
      <c r="C95" s="160"/>
      <c r="D95" s="171"/>
      <c r="E95" s="171"/>
      <c r="F95" s="245"/>
      <c r="G95" s="150"/>
      <c r="H95" s="160"/>
      <c r="I95" s="162"/>
      <c r="J95" s="157"/>
      <c r="K95" s="71" t="s">
        <v>578</v>
      </c>
      <c r="L95" s="106" t="s">
        <v>589</v>
      </c>
      <c r="M95" s="150"/>
      <c r="N95" s="79" t="s">
        <v>492</v>
      </c>
      <c r="O95" s="124">
        <v>2.12E-2</v>
      </c>
      <c r="P95" s="119" t="s">
        <v>294</v>
      </c>
      <c r="Q95" s="71" t="s">
        <v>653</v>
      </c>
      <c r="R95" s="71" t="s">
        <v>653</v>
      </c>
      <c r="S95" s="79" t="s">
        <v>378</v>
      </c>
      <c r="T95" s="42" t="s">
        <v>128</v>
      </c>
      <c r="U95" s="79" t="s">
        <v>493</v>
      </c>
      <c r="V95" s="73" t="s">
        <v>29</v>
      </c>
      <c r="W95" s="71" t="s">
        <v>306</v>
      </c>
      <c r="X95" s="47" t="s">
        <v>652</v>
      </c>
      <c r="Y95" s="71" t="s">
        <v>653</v>
      </c>
      <c r="Z95" s="71" t="s">
        <v>653</v>
      </c>
      <c r="AA95" s="72" t="s">
        <v>164</v>
      </c>
      <c r="AB95" s="62"/>
      <c r="AC95" s="62"/>
      <c r="AD95" s="55"/>
      <c r="AE95" s="55"/>
      <c r="AF95" s="62"/>
      <c r="AG95" s="63">
        <v>1</v>
      </c>
      <c r="AH95" s="62"/>
      <c r="AI95" s="55"/>
      <c r="AJ95" s="55"/>
      <c r="AK95" s="62"/>
      <c r="AL95" s="62"/>
      <c r="AM95" s="55"/>
      <c r="AN95" s="63">
        <v>1</v>
      </c>
      <c r="AO95" s="81"/>
      <c r="AP95" s="81"/>
      <c r="AQ95" s="81"/>
      <c r="AR95" s="81"/>
      <c r="AS95" s="81"/>
      <c r="AT95" s="81"/>
      <c r="AU95" s="81"/>
      <c r="AV95" s="81"/>
      <c r="AW95" s="81"/>
      <c r="AX95" s="81"/>
      <c r="AY95" s="81"/>
      <c r="AZ95" s="81"/>
      <c r="BA95" s="81"/>
      <c r="BB95" s="81"/>
      <c r="BC95" s="81"/>
      <c r="BD95" s="81"/>
      <c r="BE95" s="81"/>
      <c r="BF95" s="81"/>
      <c r="BG95" s="81"/>
      <c r="BH95" s="81"/>
      <c r="BI95" s="81"/>
      <c r="BJ95" s="81"/>
      <c r="BK95" s="81"/>
      <c r="BL95" s="81"/>
      <c r="BM95" s="81"/>
      <c r="BN95" s="81"/>
      <c r="BO95" s="81"/>
      <c r="BP95" s="81"/>
      <c r="BQ95" s="81"/>
      <c r="BR95" s="81"/>
      <c r="BS95" s="81"/>
      <c r="BT95" s="81"/>
      <c r="BU95" s="81"/>
      <c r="BV95" s="81"/>
      <c r="BW95" s="81"/>
      <c r="BX95" s="81"/>
      <c r="BY95" s="81"/>
      <c r="BZ95" s="81"/>
      <c r="CA95" s="81"/>
      <c r="CB95" s="81"/>
      <c r="CC95" s="81"/>
      <c r="CD95" s="81"/>
      <c r="CE95" s="81"/>
      <c r="CF95" s="81"/>
      <c r="CG95" s="81"/>
      <c r="CH95" s="81"/>
      <c r="CI95" s="81"/>
      <c r="CJ95" s="81"/>
      <c r="CK95" s="81"/>
      <c r="CL95" s="81"/>
      <c r="CM95" s="81"/>
      <c r="CN95" s="81"/>
      <c r="CO95" s="81"/>
      <c r="CP95" s="81"/>
      <c r="CQ95" s="86"/>
    </row>
    <row r="96" spans="1:95" s="87" customFormat="1" ht="56.1" customHeight="1" x14ac:dyDescent="0.25">
      <c r="A96" s="235"/>
      <c r="B96" s="160"/>
      <c r="C96" s="160"/>
      <c r="D96" s="171"/>
      <c r="E96" s="171"/>
      <c r="F96" s="245"/>
      <c r="G96" s="150"/>
      <c r="H96" s="160"/>
      <c r="I96" s="162"/>
      <c r="J96" s="157"/>
      <c r="K96" s="71" t="s">
        <v>575</v>
      </c>
      <c r="L96" s="106" t="s">
        <v>589</v>
      </c>
      <c r="M96" s="150"/>
      <c r="N96" s="78" t="s">
        <v>666</v>
      </c>
      <c r="O96" s="124">
        <v>2.12E-2</v>
      </c>
      <c r="P96" s="26" t="s">
        <v>620</v>
      </c>
      <c r="Q96" s="71" t="s">
        <v>653</v>
      </c>
      <c r="R96" s="71" t="s">
        <v>653</v>
      </c>
      <c r="S96" s="81" t="s">
        <v>621</v>
      </c>
      <c r="T96" s="71" t="s">
        <v>127</v>
      </c>
      <c r="U96" s="111" t="s">
        <v>607</v>
      </c>
      <c r="V96" s="71" t="s">
        <v>130</v>
      </c>
      <c r="W96" s="71" t="s">
        <v>354</v>
      </c>
      <c r="X96" s="137" t="s">
        <v>650</v>
      </c>
      <c r="Y96" s="71" t="s">
        <v>653</v>
      </c>
      <c r="Z96" s="71" t="s">
        <v>653</v>
      </c>
      <c r="AA96" s="71" t="s">
        <v>132</v>
      </c>
      <c r="AB96" s="81"/>
      <c r="AC96" s="81"/>
      <c r="AD96" s="129">
        <v>0.2</v>
      </c>
      <c r="AE96" s="128"/>
      <c r="AF96" s="128"/>
      <c r="AG96" s="129">
        <v>0.4</v>
      </c>
      <c r="AH96" s="128"/>
      <c r="AI96" s="128"/>
      <c r="AJ96" s="129">
        <v>0.6</v>
      </c>
      <c r="AK96" s="128"/>
      <c r="AL96" s="128"/>
      <c r="AM96" s="129">
        <v>0.85</v>
      </c>
      <c r="AN96" s="129">
        <v>0.85</v>
      </c>
      <c r="AO96" s="81"/>
      <c r="AP96" s="81"/>
      <c r="AQ96" s="81"/>
      <c r="AR96" s="81"/>
      <c r="AS96" s="81"/>
      <c r="AT96" s="81"/>
      <c r="AU96" s="81"/>
      <c r="AV96" s="81"/>
      <c r="AW96" s="81"/>
      <c r="AX96" s="81"/>
      <c r="AY96" s="81"/>
      <c r="AZ96" s="81"/>
      <c r="BA96" s="81"/>
      <c r="BB96" s="81"/>
      <c r="BC96" s="81"/>
      <c r="BD96" s="81"/>
      <c r="BE96" s="81"/>
      <c r="BF96" s="81"/>
      <c r="BG96" s="81"/>
      <c r="BH96" s="81"/>
      <c r="BI96" s="81"/>
      <c r="BJ96" s="81"/>
      <c r="BK96" s="81"/>
      <c r="BL96" s="81"/>
      <c r="BM96" s="81"/>
      <c r="BN96" s="81"/>
      <c r="BO96" s="81"/>
      <c r="BP96" s="81"/>
      <c r="BQ96" s="81"/>
      <c r="BR96" s="81"/>
      <c r="BS96" s="81"/>
      <c r="BT96" s="81"/>
      <c r="BU96" s="81"/>
      <c r="BV96" s="81"/>
      <c r="BW96" s="81"/>
      <c r="BX96" s="81"/>
      <c r="BY96" s="81"/>
      <c r="BZ96" s="81"/>
      <c r="CA96" s="81"/>
      <c r="CB96" s="81"/>
      <c r="CC96" s="81"/>
      <c r="CD96" s="81"/>
      <c r="CE96" s="81"/>
      <c r="CF96" s="81"/>
      <c r="CG96" s="81"/>
      <c r="CH96" s="81"/>
      <c r="CI96" s="81"/>
      <c r="CJ96" s="81"/>
      <c r="CK96" s="81"/>
      <c r="CL96" s="81"/>
      <c r="CM96" s="81"/>
      <c r="CN96" s="81"/>
      <c r="CO96" s="81"/>
      <c r="CP96" s="81"/>
      <c r="CQ96" s="86"/>
    </row>
    <row r="97" spans="1:95" s="87" customFormat="1" ht="56.1" customHeight="1" x14ac:dyDescent="0.25">
      <c r="A97" s="235"/>
      <c r="B97" s="160"/>
      <c r="C97" s="160"/>
      <c r="D97" s="171"/>
      <c r="E97" s="171"/>
      <c r="F97" s="245"/>
      <c r="G97" s="150"/>
      <c r="H97" s="160"/>
      <c r="I97" s="162"/>
      <c r="J97" s="157"/>
      <c r="K97" s="71" t="s">
        <v>575</v>
      </c>
      <c r="L97" s="106" t="s">
        <v>589</v>
      </c>
      <c r="M97" s="150"/>
      <c r="N97" s="78" t="s">
        <v>404</v>
      </c>
      <c r="O97" s="124">
        <v>2.12E-2</v>
      </c>
      <c r="P97" s="26" t="s">
        <v>598</v>
      </c>
      <c r="Q97" s="138" t="s">
        <v>653</v>
      </c>
      <c r="R97" s="138" t="s">
        <v>653</v>
      </c>
      <c r="S97" s="112" t="s">
        <v>599</v>
      </c>
      <c r="T97" s="71" t="s">
        <v>127</v>
      </c>
      <c r="U97" s="111" t="s">
        <v>607</v>
      </c>
      <c r="V97" s="71" t="s">
        <v>130</v>
      </c>
      <c r="W97" s="110" t="s">
        <v>354</v>
      </c>
      <c r="X97" s="137" t="s">
        <v>651</v>
      </c>
      <c r="Y97" s="138" t="s">
        <v>653</v>
      </c>
      <c r="Z97" s="138" t="s">
        <v>653</v>
      </c>
      <c r="AA97" s="71" t="s">
        <v>132</v>
      </c>
      <c r="AB97" s="130"/>
      <c r="AC97" s="130"/>
      <c r="AD97" s="129">
        <v>0.2</v>
      </c>
      <c r="AE97" s="128"/>
      <c r="AF97" s="128"/>
      <c r="AG97" s="129">
        <v>0.4</v>
      </c>
      <c r="AH97" s="128"/>
      <c r="AI97" s="128"/>
      <c r="AJ97" s="129">
        <v>0.6</v>
      </c>
      <c r="AK97" s="128"/>
      <c r="AL97" s="128"/>
      <c r="AM97" s="129">
        <v>0.85</v>
      </c>
      <c r="AN97" s="129">
        <v>0.85</v>
      </c>
      <c r="AO97" s="81"/>
      <c r="AP97" s="81"/>
      <c r="AQ97" s="81"/>
      <c r="AR97" s="81"/>
      <c r="AS97" s="81"/>
      <c r="AT97" s="81"/>
      <c r="AU97" s="81"/>
      <c r="AV97" s="81"/>
      <c r="AW97" s="81"/>
      <c r="AX97" s="81"/>
      <c r="AY97" s="81"/>
      <c r="AZ97" s="81"/>
      <c r="BA97" s="81"/>
      <c r="BB97" s="81"/>
      <c r="BC97" s="81"/>
      <c r="BD97" s="81"/>
      <c r="BE97" s="81"/>
      <c r="BF97" s="81"/>
      <c r="BG97" s="81"/>
      <c r="BH97" s="81"/>
      <c r="BI97" s="81"/>
      <c r="BJ97" s="81"/>
      <c r="BK97" s="81"/>
      <c r="BL97" s="81"/>
      <c r="BM97" s="81"/>
      <c r="BN97" s="81"/>
      <c r="BO97" s="81"/>
      <c r="BP97" s="81"/>
      <c r="BQ97" s="81"/>
      <c r="BR97" s="81"/>
      <c r="BS97" s="81"/>
      <c r="BT97" s="81"/>
      <c r="BU97" s="81"/>
      <c r="BV97" s="81"/>
      <c r="BW97" s="81"/>
      <c r="BX97" s="81"/>
      <c r="BY97" s="81"/>
      <c r="BZ97" s="81"/>
      <c r="CA97" s="81"/>
      <c r="CB97" s="81"/>
      <c r="CC97" s="81"/>
      <c r="CD97" s="81"/>
      <c r="CE97" s="81"/>
      <c r="CF97" s="81"/>
      <c r="CG97" s="81"/>
      <c r="CH97" s="81"/>
      <c r="CI97" s="81"/>
      <c r="CJ97" s="81"/>
      <c r="CK97" s="81"/>
      <c r="CL97" s="81"/>
      <c r="CM97" s="81"/>
      <c r="CN97" s="81"/>
      <c r="CO97" s="81"/>
      <c r="CP97" s="81"/>
      <c r="CQ97" s="86"/>
    </row>
    <row r="98" spans="1:95" s="87" customFormat="1" ht="56.1" customHeight="1" x14ac:dyDescent="0.25">
      <c r="A98" s="235"/>
      <c r="B98" s="160"/>
      <c r="C98" s="160"/>
      <c r="D98" s="171"/>
      <c r="E98" s="171"/>
      <c r="F98" s="245"/>
      <c r="G98" s="150"/>
      <c r="H98" s="160"/>
      <c r="I98" s="162"/>
      <c r="J98" s="157"/>
      <c r="K98" s="71" t="s">
        <v>573</v>
      </c>
      <c r="L98" s="106" t="s">
        <v>589</v>
      </c>
      <c r="M98" s="150"/>
      <c r="N98" s="79" t="s">
        <v>289</v>
      </c>
      <c r="O98" s="124">
        <v>2.12E-2</v>
      </c>
      <c r="P98" s="121" t="s">
        <v>291</v>
      </c>
      <c r="Q98" s="141" t="s">
        <v>657</v>
      </c>
      <c r="R98" s="139">
        <v>3150000000</v>
      </c>
      <c r="S98" s="79" t="s">
        <v>302</v>
      </c>
      <c r="T98" s="42" t="s">
        <v>128</v>
      </c>
      <c r="U98" s="79" t="s">
        <v>303</v>
      </c>
      <c r="V98" s="41" t="s">
        <v>29</v>
      </c>
      <c r="W98" s="41" t="s">
        <v>301</v>
      </c>
      <c r="X98" s="41" t="s">
        <v>649</v>
      </c>
      <c r="Y98" s="141" t="s">
        <v>657</v>
      </c>
      <c r="Z98" s="139">
        <v>3150000000</v>
      </c>
      <c r="AA98" s="72" t="s">
        <v>132</v>
      </c>
      <c r="AB98" s="62"/>
      <c r="AC98" s="62"/>
      <c r="AD98" s="47">
        <v>1</v>
      </c>
      <c r="AE98" s="55"/>
      <c r="AF98" s="62"/>
      <c r="AG98" s="47">
        <v>1</v>
      </c>
      <c r="AH98" s="62"/>
      <c r="AI98" s="55"/>
      <c r="AJ98" s="47">
        <v>1</v>
      </c>
      <c r="AK98" s="62"/>
      <c r="AL98" s="62"/>
      <c r="AM98" s="47">
        <v>1</v>
      </c>
      <c r="AN98" s="63">
        <v>4</v>
      </c>
      <c r="AO98" s="81"/>
      <c r="AP98" s="81"/>
      <c r="AQ98" s="81"/>
      <c r="AR98" s="81"/>
      <c r="AS98" s="81"/>
      <c r="AT98" s="81"/>
      <c r="AU98" s="81"/>
      <c r="AV98" s="81"/>
      <c r="AW98" s="81"/>
      <c r="AX98" s="81"/>
      <c r="AY98" s="81"/>
      <c r="AZ98" s="81"/>
      <c r="BA98" s="81"/>
      <c r="BB98" s="81"/>
      <c r="BC98" s="81"/>
      <c r="BD98" s="81"/>
      <c r="BE98" s="81"/>
      <c r="BF98" s="81"/>
      <c r="BG98" s="81"/>
      <c r="BH98" s="81"/>
      <c r="BI98" s="81"/>
      <c r="BJ98" s="81"/>
      <c r="BK98" s="81"/>
      <c r="BL98" s="81"/>
      <c r="BM98" s="81"/>
      <c r="BN98" s="81"/>
      <c r="BO98" s="81"/>
      <c r="BP98" s="81"/>
      <c r="BQ98" s="81"/>
      <c r="BR98" s="81"/>
      <c r="BS98" s="81"/>
      <c r="BT98" s="81"/>
      <c r="BU98" s="81"/>
      <c r="BV98" s="81"/>
      <c r="BW98" s="81"/>
      <c r="BX98" s="81"/>
      <c r="BY98" s="81"/>
      <c r="BZ98" s="81"/>
      <c r="CA98" s="81"/>
      <c r="CB98" s="81"/>
      <c r="CC98" s="81"/>
      <c r="CD98" s="81"/>
      <c r="CE98" s="81"/>
      <c r="CF98" s="81"/>
      <c r="CG98" s="81"/>
      <c r="CH98" s="81"/>
      <c r="CI98" s="81"/>
      <c r="CJ98" s="81"/>
      <c r="CK98" s="81"/>
      <c r="CL98" s="81"/>
      <c r="CM98" s="81"/>
      <c r="CN98" s="81"/>
      <c r="CO98" s="81"/>
      <c r="CP98" s="81"/>
      <c r="CQ98" s="86"/>
    </row>
    <row r="99" spans="1:95" s="87" customFormat="1" ht="56.1" customHeight="1" x14ac:dyDescent="0.25">
      <c r="A99" s="235"/>
      <c r="B99" s="160"/>
      <c r="C99" s="160"/>
      <c r="D99" s="171"/>
      <c r="E99" s="171"/>
      <c r="F99" s="245"/>
      <c r="G99" s="150"/>
      <c r="H99" s="160"/>
      <c r="I99" s="162"/>
      <c r="J99" s="157"/>
      <c r="K99" s="71" t="s">
        <v>575</v>
      </c>
      <c r="L99" s="106" t="s">
        <v>589</v>
      </c>
      <c r="M99" s="150"/>
      <c r="N99" s="78" t="s">
        <v>494</v>
      </c>
      <c r="O99" s="124">
        <v>2.12E-2</v>
      </c>
      <c r="P99" s="119" t="s">
        <v>596</v>
      </c>
      <c r="Q99" s="71" t="s">
        <v>653</v>
      </c>
      <c r="R99" s="71" t="s">
        <v>653</v>
      </c>
      <c r="S99" s="79" t="s">
        <v>597</v>
      </c>
      <c r="T99" s="74" t="s">
        <v>127</v>
      </c>
      <c r="U99" s="111" t="s">
        <v>608</v>
      </c>
      <c r="V99" s="71" t="s">
        <v>130</v>
      </c>
      <c r="W99" s="24" t="s">
        <v>354</v>
      </c>
      <c r="X99" s="71" t="s">
        <v>648</v>
      </c>
      <c r="Y99" s="71" t="s">
        <v>653</v>
      </c>
      <c r="Z99" s="71" t="s">
        <v>653</v>
      </c>
      <c r="AA99" s="72" t="s">
        <v>132</v>
      </c>
      <c r="AB99" s="62"/>
      <c r="AC99" s="62"/>
      <c r="AD99" s="129">
        <v>0.2</v>
      </c>
      <c r="AE99" s="128"/>
      <c r="AF99" s="128"/>
      <c r="AG99" s="129">
        <v>0.4</v>
      </c>
      <c r="AH99" s="128"/>
      <c r="AI99" s="128"/>
      <c r="AJ99" s="129">
        <v>0.6</v>
      </c>
      <c r="AK99" s="128"/>
      <c r="AL99" s="128"/>
      <c r="AM99" s="129">
        <v>0.85</v>
      </c>
      <c r="AN99" s="129">
        <v>0.85</v>
      </c>
      <c r="AO99" s="81"/>
      <c r="AP99" s="81"/>
      <c r="AQ99" s="81"/>
      <c r="AR99" s="81"/>
      <c r="AS99" s="81"/>
      <c r="AT99" s="81"/>
      <c r="AU99" s="81"/>
      <c r="AV99" s="81"/>
      <c r="AW99" s="81"/>
      <c r="AX99" s="81"/>
      <c r="AY99" s="81"/>
      <c r="AZ99" s="81"/>
      <c r="BA99" s="81"/>
      <c r="BB99" s="81"/>
      <c r="BC99" s="81"/>
      <c r="BD99" s="81"/>
      <c r="BE99" s="81"/>
      <c r="BF99" s="81"/>
      <c r="BG99" s="81"/>
      <c r="BH99" s="81"/>
      <c r="BI99" s="81"/>
      <c r="BJ99" s="81"/>
      <c r="BK99" s="81"/>
      <c r="BL99" s="81"/>
      <c r="BM99" s="81"/>
      <c r="BN99" s="81"/>
      <c r="BO99" s="81"/>
      <c r="BP99" s="81"/>
      <c r="BQ99" s="81"/>
      <c r="BR99" s="81"/>
      <c r="BS99" s="81"/>
      <c r="BT99" s="81"/>
      <c r="BU99" s="81"/>
      <c r="BV99" s="81"/>
      <c r="BW99" s="81"/>
      <c r="BX99" s="81"/>
      <c r="BY99" s="81"/>
      <c r="BZ99" s="81"/>
      <c r="CA99" s="81"/>
      <c r="CB99" s="81"/>
      <c r="CC99" s="81"/>
      <c r="CD99" s="81"/>
      <c r="CE99" s="81"/>
      <c r="CF99" s="81"/>
      <c r="CG99" s="81"/>
      <c r="CH99" s="81"/>
      <c r="CI99" s="81"/>
      <c r="CJ99" s="81"/>
      <c r="CK99" s="81"/>
      <c r="CL99" s="81"/>
      <c r="CM99" s="81"/>
      <c r="CN99" s="81"/>
      <c r="CO99" s="81"/>
      <c r="CP99" s="81"/>
      <c r="CQ99" s="86"/>
    </row>
    <row r="100" spans="1:95" s="87" customFormat="1" ht="56.1" customHeight="1" x14ac:dyDescent="0.25">
      <c r="A100" s="235"/>
      <c r="B100" s="160"/>
      <c r="C100" s="160"/>
      <c r="D100" s="171"/>
      <c r="E100" s="171"/>
      <c r="F100" s="245"/>
      <c r="G100" s="150"/>
      <c r="H100" s="160"/>
      <c r="I100" s="162"/>
      <c r="J100" s="157"/>
      <c r="K100" s="71" t="s">
        <v>575</v>
      </c>
      <c r="L100" s="106" t="s">
        <v>589</v>
      </c>
      <c r="M100" s="150"/>
      <c r="N100" s="78" t="s">
        <v>495</v>
      </c>
      <c r="O100" s="124">
        <v>2.12E-2</v>
      </c>
      <c r="P100" s="111" t="s">
        <v>600</v>
      </c>
      <c r="Q100" s="71" t="s">
        <v>653</v>
      </c>
      <c r="R100" s="71" t="s">
        <v>653</v>
      </c>
      <c r="S100" s="113" t="s">
        <v>601</v>
      </c>
      <c r="T100" s="73" t="s">
        <v>127</v>
      </c>
      <c r="U100" s="111" t="s">
        <v>609</v>
      </c>
      <c r="V100" s="71" t="s">
        <v>130</v>
      </c>
      <c r="W100" s="71" t="s">
        <v>354</v>
      </c>
      <c r="X100" s="47" t="s">
        <v>652</v>
      </c>
      <c r="Y100" s="71" t="s">
        <v>653</v>
      </c>
      <c r="Z100" s="71" t="s">
        <v>653</v>
      </c>
      <c r="AA100" s="71" t="s">
        <v>133</v>
      </c>
      <c r="AB100" s="81"/>
      <c r="AC100" s="81"/>
      <c r="AD100" s="81"/>
      <c r="AE100" s="81"/>
      <c r="AF100" s="81"/>
      <c r="AG100" s="88">
        <v>0.4</v>
      </c>
      <c r="AH100" s="81"/>
      <c r="AI100" s="81"/>
      <c r="AJ100" s="81"/>
      <c r="AK100" s="81"/>
      <c r="AL100" s="81"/>
      <c r="AM100" s="88">
        <v>0.85</v>
      </c>
      <c r="AN100" s="88">
        <v>0.85</v>
      </c>
      <c r="AO100" s="81"/>
      <c r="AP100" s="81"/>
      <c r="AQ100" s="81"/>
      <c r="AR100" s="81"/>
      <c r="AS100" s="81"/>
      <c r="AT100" s="81"/>
      <c r="AU100" s="81"/>
      <c r="AV100" s="81"/>
      <c r="AW100" s="81"/>
      <c r="AX100" s="81"/>
      <c r="AY100" s="81"/>
      <c r="AZ100" s="81"/>
      <c r="BA100" s="81"/>
      <c r="BB100" s="81"/>
      <c r="BC100" s="81"/>
      <c r="BD100" s="81"/>
      <c r="BE100" s="81"/>
      <c r="BF100" s="81"/>
      <c r="BG100" s="81"/>
      <c r="BH100" s="81"/>
      <c r="BI100" s="81"/>
      <c r="BJ100" s="81"/>
      <c r="BK100" s="81"/>
      <c r="BL100" s="81"/>
      <c r="BM100" s="81"/>
      <c r="BN100" s="81"/>
      <c r="BO100" s="81"/>
      <c r="BP100" s="81"/>
      <c r="BQ100" s="81"/>
      <c r="BR100" s="81"/>
      <c r="BS100" s="81"/>
      <c r="BT100" s="81"/>
      <c r="BU100" s="81"/>
      <c r="BV100" s="81"/>
      <c r="BW100" s="81"/>
      <c r="BX100" s="81"/>
      <c r="BY100" s="81"/>
      <c r="BZ100" s="81"/>
      <c r="CA100" s="81"/>
      <c r="CB100" s="81"/>
      <c r="CC100" s="81"/>
      <c r="CD100" s="81"/>
      <c r="CE100" s="81"/>
      <c r="CF100" s="81"/>
      <c r="CG100" s="81"/>
      <c r="CH100" s="81"/>
      <c r="CI100" s="81"/>
      <c r="CJ100" s="81"/>
      <c r="CK100" s="81"/>
      <c r="CL100" s="81"/>
      <c r="CM100" s="81"/>
      <c r="CN100" s="81"/>
      <c r="CO100" s="81"/>
      <c r="CP100" s="81"/>
      <c r="CQ100" s="86"/>
    </row>
    <row r="101" spans="1:95" s="87" customFormat="1" ht="75.75" customHeight="1" x14ac:dyDescent="0.25">
      <c r="A101" s="235"/>
      <c r="B101" s="160"/>
      <c r="C101" s="160"/>
      <c r="D101" s="171"/>
      <c r="E101" s="171"/>
      <c r="F101" s="245"/>
      <c r="G101" s="150"/>
      <c r="H101" s="160"/>
      <c r="I101" s="162"/>
      <c r="J101" s="157"/>
      <c r="K101" s="71" t="s">
        <v>579</v>
      </c>
      <c r="L101" s="106" t="s">
        <v>589</v>
      </c>
      <c r="M101" s="150"/>
      <c r="N101" s="78" t="s">
        <v>279</v>
      </c>
      <c r="O101" s="124">
        <v>2.12E-2</v>
      </c>
      <c r="P101" s="119" t="s">
        <v>295</v>
      </c>
      <c r="Q101" s="71" t="s">
        <v>653</v>
      </c>
      <c r="R101" s="71" t="s">
        <v>653</v>
      </c>
      <c r="S101" s="79" t="s">
        <v>307</v>
      </c>
      <c r="T101" s="74" t="s">
        <v>127</v>
      </c>
      <c r="U101" s="79" t="s">
        <v>308</v>
      </c>
      <c r="V101" s="73" t="s">
        <v>130</v>
      </c>
      <c r="W101" s="71" t="s">
        <v>309</v>
      </c>
      <c r="X101" s="47" t="s">
        <v>652</v>
      </c>
      <c r="Y101" s="71" t="s">
        <v>653</v>
      </c>
      <c r="Z101" s="71" t="s">
        <v>653</v>
      </c>
      <c r="AA101" s="71" t="s">
        <v>132</v>
      </c>
      <c r="AB101" s="81"/>
      <c r="AC101" s="81"/>
      <c r="AD101" s="88">
        <v>1</v>
      </c>
      <c r="AE101" s="81"/>
      <c r="AF101" s="81"/>
      <c r="AG101" s="88">
        <v>1</v>
      </c>
      <c r="AH101" s="81"/>
      <c r="AI101" s="81"/>
      <c r="AJ101" s="88">
        <v>1</v>
      </c>
      <c r="AK101" s="81"/>
      <c r="AL101" s="81"/>
      <c r="AM101" s="88">
        <v>1</v>
      </c>
      <c r="AN101" s="88">
        <v>1</v>
      </c>
      <c r="AO101" s="81"/>
      <c r="AP101" s="81"/>
      <c r="AQ101" s="81"/>
      <c r="AR101" s="81"/>
      <c r="AS101" s="81"/>
      <c r="AT101" s="81"/>
      <c r="AU101" s="81"/>
      <c r="AV101" s="81"/>
      <c r="AW101" s="81"/>
      <c r="AX101" s="81"/>
      <c r="AY101" s="81"/>
      <c r="AZ101" s="81"/>
      <c r="BA101" s="81"/>
      <c r="BB101" s="81"/>
      <c r="BC101" s="81"/>
      <c r="BD101" s="81"/>
      <c r="BE101" s="81"/>
      <c r="BF101" s="81"/>
      <c r="BG101" s="81"/>
      <c r="BH101" s="81"/>
      <c r="BI101" s="81"/>
      <c r="BJ101" s="81"/>
      <c r="BK101" s="81"/>
      <c r="BL101" s="81"/>
      <c r="BM101" s="81"/>
      <c r="BN101" s="81"/>
      <c r="BO101" s="81"/>
      <c r="BP101" s="81"/>
      <c r="BQ101" s="81"/>
      <c r="BR101" s="81"/>
      <c r="BS101" s="81"/>
      <c r="BT101" s="81"/>
      <c r="BU101" s="81"/>
      <c r="BV101" s="81"/>
      <c r="BW101" s="81"/>
      <c r="BX101" s="81"/>
      <c r="BY101" s="81"/>
      <c r="BZ101" s="81"/>
      <c r="CA101" s="81"/>
      <c r="CB101" s="81"/>
      <c r="CC101" s="81"/>
      <c r="CD101" s="81"/>
      <c r="CE101" s="81"/>
      <c r="CF101" s="81"/>
      <c r="CG101" s="81"/>
      <c r="CH101" s="81"/>
      <c r="CI101" s="81"/>
      <c r="CJ101" s="81"/>
      <c r="CK101" s="81"/>
      <c r="CL101" s="81"/>
      <c r="CM101" s="81"/>
      <c r="CN101" s="81"/>
      <c r="CO101" s="81"/>
      <c r="CP101" s="81"/>
      <c r="CQ101" s="86"/>
    </row>
    <row r="102" spans="1:95" s="87" customFormat="1" ht="56.1" customHeight="1" x14ac:dyDescent="0.25">
      <c r="A102" s="235"/>
      <c r="B102" s="160"/>
      <c r="C102" s="160"/>
      <c r="D102" s="171"/>
      <c r="E102" s="171"/>
      <c r="F102" s="245"/>
      <c r="G102" s="150"/>
      <c r="H102" s="160"/>
      <c r="I102" s="162"/>
      <c r="J102" s="157"/>
      <c r="K102" s="71" t="s">
        <v>579</v>
      </c>
      <c r="L102" s="106" t="s">
        <v>589</v>
      </c>
      <c r="M102" s="150"/>
      <c r="N102" s="78" t="s">
        <v>496</v>
      </c>
      <c r="O102" s="124">
        <v>2.12E-2</v>
      </c>
      <c r="P102" s="119" t="s">
        <v>497</v>
      </c>
      <c r="Q102" s="71" t="s">
        <v>653</v>
      </c>
      <c r="R102" s="71" t="s">
        <v>653</v>
      </c>
      <c r="S102" s="79" t="s">
        <v>498</v>
      </c>
      <c r="T102" s="74" t="s">
        <v>127</v>
      </c>
      <c r="U102" s="79" t="s">
        <v>499</v>
      </c>
      <c r="V102" s="73" t="s">
        <v>130</v>
      </c>
      <c r="W102" s="71" t="s">
        <v>309</v>
      </c>
      <c r="X102" s="47" t="s">
        <v>652</v>
      </c>
      <c r="Y102" s="71" t="s">
        <v>653</v>
      </c>
      <c r="Z102" s="71" t="s">
        <v>653</v>
      </c>
      <c r="AA102" s="71" t="s">
        <v>132</v>
      </c>
      <c r="AB102" s="81"/>
      <c r="AC102" s="81"/>
      <c r="AD102" s="88">
        <v>1</v>
      </c>
      <c r="AE102" s="81"/>
      <c r="AF102" s="81"/>
      <c r="AG102" s="88">
        <v>1</v>
      </c>
      <c r="AH102" s="81"/>
      <c r="AI102" s="81"/>
      <c r="AJ102" s="88">
        <v>1</v>
      </c>
      <c r="AK102" s="81"/>
      <c r="AL102" s="81"/>
      <c r="AM102" s="88">
        <v>1</v>
      </c>
      <c r="AN102" s="88">
        <v>1</v>
      </c>
      <c r="AO102" s="81"/>
      <c r="AP102" s="81"/>
      <c r="AQ102" s="81"/>
      <c r="AR102" s="81"/>
      <c r="AS102" s="81"/>
      <c r="AT102" s="81"/>
      <c r="AU102" s="81"/>
      <c r="AV102" s="81"/>
      <c r="AW102" s="81"/>
      <c r="AX102" s="81"/>
      <c r="AY102" s="81"/>
      <c r="AZ102" s="81"/>
      <c r="BA102" s="81"/>
      <c r="BB102" s="81"/>
      <c r="BC102" s="81"/>
      <c r="BD102" s="81"/>
      <c r="BE102" s="81"/>
      <c r="BF102" s="81"/>
      <c r="BG102" s="81"/>
      <c r="BH102" s="81"/>
      <c r="BI102" s="81"/>
      <c r="BJ102" s="81"/>
      <c r="BK102" s="81"/>
      <c r="BL102" s="81"/>
      <c r="BM102" s="81"/>
      <c r="BN102" s="81"/>
      <c r="BO102" s="81"/>
      <c r="BP102" s="81"/>
      <c r="BQ102" s="81"/>
      <c r="BR102" s="81"/>
      <c r="BS102" s="81"/>
      <c r="BT102" s="81"/>
      <c r="BU102" s="81"/>
      <c r="BV102" s="81"/>
      <c r="BW102" s="81"/>
      <c r="BX102" s="81"/>
      <c r="BY102" s="81"/>
      <c r="BZ102" s="81"/>
      <c r="CA102" s="81"/>
      <c r="CB102" s="81"/>
      <c r="CC102" s="81"/>
      <c r="CD102" s="81"/>
      <c r="CE102" s="81"/>
      <c r="CF102" s="81"/>
      <c r="CG102" s="81"/>
      <c r="CH102" s="81"/>
      <c r="CI102" s="81"/>
      <c r="CJ102" s="81"/>
      <c r="CK102" s="81"/>
      <c r="CL102" s="81"/>
      <c r="CM102" s="81"/>
      <c r="CN102" s="81"/>
      <c r="CO102" s="81"/>
      <c r="CP102" s="81"/>
      <c r="CQ102" s="86"/>
    </row>
    <row r="103" spans="1:95" s="87" customFormat="1" ht="56.1" customHeight="1" x14ac:dyDescent="0.25">
      <c r="A103" s="235"/>
      <c r="B103" s="160"/>
      <c r="C103" s="160"/>
      <c r="D103" s="171"/>
      <c r="E103" s="171"/>
      <c r="F103" s="245"/>
      <c r="G103" s="150"/>
      <c r="H103" s="160"/>
      <c r="I103" s="162"/>
      <c r="J103" s="157"/>
      <c r="K103" s="71" t="s">
        <v>579</v>
      </c>
      <c r="L103" s="106" t="s">
        <v>589</v>
      </c>
      <c r="M103" s="150"/>
      <c r="N103" s="78" t="s">
        <v>280</v>
      </c>
      <c r="O103" s="124">
        <v>2.12E-2</v>
      </c>
      <c r="P103" s="119" t="s">
        <v>500</v>
      </c>
      <c r="Q103" s="71" t="s">
        <v>653</v>
      </c>
      <c r="R103" s="71" t="s">
        <v>653</v>
      </c>
      <c r="S103" s="79" t="s">
        <v>501</v>
      </c>
      <c r="T103" s="74" t="s">
        <v>127</v>
      </c>
      <c r="U103" s="79" t="s">
        <v>502</v>
      </c>
      <c r="V103" s="73" t="s">
        <v>130</v>
      </c>
      <c r="W103" s="71" t="s">
        <v>309</v>
      </c>
      <c r="X103" s="47" t="s">
        <v>652</v>
      </c>
      <c r="Y103" s="71" t="s">
        <v>653</v>
      </c>
      <c r="Z103" s="71" t="s">
        <v>653</v>
      </c>
      <c r="AA103" s="71" t="s">
        <v>132</v>
      </c>
      <c r="AB103" s="81"/>
      <c r="AC103" s="81"/>
      <c r="AD103" s="88">
        <v>1</v>
      </c>
      <c r="AE103" s="81"/>
      <c r="AF103" s="81"/>
      <c r="AG103" s="88">
        <v>1</v>
      </c>
      <c r="AH103" s="81"/>
      <c r="AI103" s="81"/>
      <c r="AJ103" s="88">
        <v>1</v>
      </c>
      <c r="AK103" s="81"/>
      <c r="AL103" s="81"/>
      <c r="AM103" s="88">
        <v>1</v>
      </c>
      <c r="AN103" s="88">
        <v>1</v>
      </c>
      <c r="AO103" s="81"/>
      <c r="AP103" s="81"/>
      <c r="AQ103" s="81"/>
      <c r="AR103" s="81"/>
      <c r="AS103" s="81"/>
      <c r="AT103" s="81"/>
      <c r="AU103" s="81"/>
      <c r="AV103" s="81"/>
      <c r="AW103" s="81"/>
      <c r="AX103" s="81"/>
      <c r="AY103" s="81"/>
      <c r="AZ103" s="81"/>
      <c r="BA103" s="81"/>
      <c r="BB103" s="81"/>
      <c r="BC103" s="81"/>
      <c r="BD103" s="81"/>
      <c r="BE103" s="81"/>
      <c r="BF103" s="81"/>
      <c r="BG103" s="81"/>
      <c r="BH103" s="81"/>
      <c r="BI103" s="81"/>
      <c r="BJ103" s="81"/>
      <c r="BK103" s="81"/>
      <c r="BL103" s="81"/>
      <c r="BM103" s="81"/>
      <c r="BN103" s="81"/>
      <c r="BO103" s="81"/>
      <c r="BP103" s="81"/>
      <c r="BQ103" s="81"/>
      <c r="BR103" s="81"/>
      <c r="BS103" s="81"/>
      <c r="BT103" s="81"/>
      <c r="BU103" s="81"/>
      <c r="BV103" s="81"/>
      <c r="BW103" s="81"/>
      <c r="BX103" s="81"/>
      <c r="BY103" s="81"/>
      <c r="BZ103" s="81"/>
      <c r="CA103" s="81"/>
      <c r="CB103" s="81"/>
      <c r="CC103" s="81"/>
      <c r="CD103" s="81"/>
      <c r="CE103" s="81"/>
      <c r="CF103" s="81"/>
      <c r="CG103" s="81"/>
      <c r="CH103" s="81"/>
      <c r="CI103" s="81"/>
      <c r="CJ103" s="81"/>
      <c r="CK103" s="81"/>
      <c r="CL103" s="81"/>
      <c r="CM103" s="81"/>
      <c r="CN103" s="81"/>
      <c r="CO103" s="81"/>
      <c r="CP103" s="81"/>
      <c r="CQ103" s="86"/>
    </row>
    <row r="104" spans="1:95" s="87" customFormat="1" ht="56.1" customHeight="1" x14ac:dyDescent="0.25">
      <c r="A104" s="235"/>
      <c r="B104" s="160"/>
      <c r="C104" s="160"/>
      <c r="D104" s="171"/>
      <c r="E104" s="171"/>
      <c r="F104" s="244"/>
      <c r="G104" s="150"/>
      <c r="H104" s="160"/>
      <c r="I104" s="162"/>
      <c r="J104" s="157"/>
      <c r="K104" s="71" t="s">
        <v>579</v>
      </c>
      <c r="L104" s="106" t="s">
        <v>589</v>
      </c>
      <c r="M104" s="150"/>
      <c r="N104" s="78" t="s">
        <v>281</v>
      </c>
      <c r="O104" s="124">
        <v>2.12E-2</v>
      </c>
      <c r="P104" s="119" t="s">
        <v>296</v>
      </c>
      <c r="Q104" s="71" t="s">
        <v>653</v>
      </c>
      <c r="R104" s="71" t="s">
        <v>653</v>
      </c>
      <c r="S104" s="79" t="s">
        <v>310</v>
      </c>
      <c r="T104" s="74" t="s">
        <v>127</v>
      </c>
      <c r="U104" s="79" t="s">
        <v>503</v>
      </c>
      <c r="V104" s="73" t="s">
        <v>130</v>
      </c>
      <c r="W104" s="71" t="s">
        <v>309</v>
      </c>
      <c r="X104" s="47" t="s">
        <v>652</v>
      </c>
      <c r="Y104" s="71" t="s">
        <v>653</v>
      </c>
      <c r="Z104" s="71" t="s">
        <v>653</v>
      </c>
      <c r="AA104" s="72" t="s">
        <v>132</v>
      </c>
      <c r="AB104" s="62"/>
      <c r="AC104" s="62"/>
      <c r="AD104" s="55">
        <v>1</v>
      </c>
      <c r="AE104" s="55"/>
      <c r="AF104" s="62"/>
      <c r="AG104" s="55">
        <v>1</v>
      </c>
      <c r="AH104" s="62"/>
      <c r="AI104" s="55"/>
      <c r="AJ104" s="55">
        <v>1</v>
      </c>
      <c r="AK104" s="62"/>
      <c r="AL104" s="62"/>
      <c r="AM104" s="55">
        <v>1</v>
      </c>
      <c r="AN104" s="55">
        <v>1</v>
      </c>
      <c r="AO104" s="81"/>
      <c r="AP104" s="81"/>
      <c r="AQ104" s="81"/>
      <c r="AR104" s="81"/>
      <c r="AS104" s="81"/>
      <c r="AT104" s="81"/>
      <c r="AU104" s="81"/>
      <c r="AV104" s="81"/>
      <c r="AW104" s="81"/>
      <c r="AX104" s="81"/>
      <c r="AY104" s="81"/>
      <c r="AZ104" s="81"/>
      <c r="BA104" s="81"/>
      <c r="BB104" s="81"/>
      <c r="BC104" s="81"/>
      <c r="BD104" s="81"/>
      <c r="BE104" s="81"/>
      <c r="BF104" s="81"/>
      <c r="BG104" s="81"/>
      <c r="BH104" s="81"/>
      <c r="BI104" s="81"/>
      <c r="BJ104" s="81"/>
      <c r="BK104" s="81"/>
      <c r="BL104" s="81"/>
      <c r="BM104" s="81"/>
      <c r="BN104" s="81"/>
      <c r="BO104" s="81"/>
      <c r="BP104" s="81"/>
      <c r="BQ104" s="81"/>
      <c r="BR104" s="81"/>
      <c r="BS104" s="81"/>
      <c r="BT104" s="81"/>
      <c r="BU104" s="81"/>
      <c r="BV104" s="81"/>
      <c r="BW104" s="81"/>
      <c r="BX104" s="81"/>
      <c r="BY104" s="81"/>
      <c r="BZ104" s="81"/>
      <c r="CA104" s="81"/>
      <c r="CB104" s="81"/>
      <c r="CC104" s="81"/>
      <c r="CD104" s="81"/>
      <c r="CE104" s="81"/>
      <c r="CF104" s="81"/>
      <c r="CG104" s="81"/>
      <c r="CH104" s="81"/>
      <c r="CI104" s="81"/>
      <c r="CJ104" s="81"/>
      <c r="CK104" s="81"/>
      <c r="CL104" s="81"/>
      <c r="CM104" s="81"/>
      <c r="CN104" s="81"/>
      <c r="CO104" s="81"/>
      <c r="CP104" s="81"/>
      <c r="CQ104" s="86"/>
    </row>
    <row r="105" spans="1:95" s="87" customFormat="1" ht="56.1" customHeight="1" x14ac:dyDescent="0.25">
      <c r="A105" s="235"/>
      <c r="B105" s="160"/>
      <c r="C105" s="160"/>
      <c r="D105" s="171"/>
      <c r="E105" s="171"/>
      <c r="F105" s="244"/>
      <c r="G105" s="150"/>
      <c r="H105" s="160"/>
      <c r="I105" s="162"/>
      <c r="J105" s="157"/>
      <c r="K105" s="71" t="s">
        <v>569</v>
      </c>
      <c r="L105" s="106" t="s">
        <v>589</v>
      </c>
      <c r="M105" s="150"/>
      <c r="N105" s="78" t="s">
        <v>402</v>
      </c>
      <c r="O105" s="124">
        <v>2.12E-2</v>
      </c>
      <c r="P105" s="119" t="s">
        <v>400</v>
      </c>
      <c r="Q105" s="71" t="s">
        <v>653</v>
      </c>
      <c r="R105" s="71" t="s">
        <v>653</v>
      </c>
      <c r="S105" s="79" t="s">
        <v>401</v>
      </c>
      <c r="T105" s="74" t="s">
        <v>128</v>
      </c>
      <c r="U105" s="79" t="s">
        <v>401</v>
      </c>
      <c r="V105" s="73" t="s">
        <v>29</v>
      </c>
      <c r="W105" s="71" t="s">
        <v>387</v>
      </c>
      <c r="X105" s="71" t="s">
        <v>647</v>
      </c>
      <c r="Y105" s="71" t="s">
        <v>653</v>
      </c>
      <c r="Z105" s="71" t="s">
        <v>653</v>
      </c>
      <c r="AA105" s="72" t="s">
        <v>372</v>
      </c>
      <c r="AB105" s="62"/>
      <c r="AC105" s="62"/>
      <c r="AD105" s="55"/>
      <c r="AE105" s="61">
        <v>1</v>
      </c>
      <c r="AF105" s="62"/>
      <c r="AG105" s="55"/>
      <c r="AH105" s="62"/>
      <c r="AI105" s="61">
        <v>1</v>
      </c>
      <c r="AJ105" s="55"/>
      <c r="AK105" s="62"/>
      <c r="AL105" s="62"/>
      <c r="AM105" s="61">
        <v>1</v>
      </c>
      <c r="AN105" s="61">
        <v>3</v>
      </c>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c r="BL105" s="81"/>
      <c r="BM105" s="81"/>
      <c r="BN105" s="81"/>
      <c r="BO105" s="81"/>
      <c r="BP105" s="81"/>
      <c r="BQ105" s="81"/>
      <c r="BR105" s="81"/>
      <c r="BS105" s="81"/>
      <c r="BT105" s="81"/>
      <c r="BU105" s="81"/>
      <c r="BV105" s="81"/>
      <c r="BW105" s="81"/>
      <c r="BX105" s="81"/>
      <c r="BY105" s="81"/>
      <c r="BZ105" s="81"/>
      <c r="CA105" s="81"/>
      <c r="CB105" s="81"/>
      <c r="CC105" s="81"/>
      <c r="CD105" s="81"/>
      <c r="CE105" s="81"/>
      <c r="CF105" s="81"/>
      <c r="CG105" s="81"/>
      <c r="CH105" s="81"/>
      <c r="CI105" s="81"/>
      <c r="CJ105" s="81"/>
      <c r="CK105" s="81"/>
      <c r="CL105" s="81"/>
      <c r="CM105" s="81"/>
      <c r="CN105" s="81"/>
      <c r="CO105" s="81"/>
      <c r="CP105" s="81"/>
      <c r="CQ105" s="86"/>
    </row>
    <row r="106" spans="1:95" s="87" customFormat="1" ht="56.1" customHeight="1" x14ac:dyDescent="0.25">
      <c r="A106" s="235"/>
      <c r="B106" s="160"/>
      <c r="C106" s="160"/>
      <c r="D106" s="171"/>
      <c r="E106" s="171"/>
      <c r="F106" s="244"/>
      <c r="G106" s="150"/>
      <c r="H106" s="160"/>
      <c r="I106" s="162"/>
      <c r="J106" s="157"/>
      <c r="K106" s="71" t="s">
        <v>569</v>
      </c>
      <c r="L106" s="106" t="s">
        <v>589</v>
      </c>
      <c r="M106" s="150"/>
      <c r="N106" s="78" t="s">
        <v>399</v>
      </c>
      <c r="O106" s="124">
        <v>2.12E-2</v>
      </c>
      <c r="P106" s="119" t="s">
        <v>504</v>
      </c>
      <c r="Q106" s="71" t="s">
        <v>653</v>
      </c>
      <c r="R106" s="71" t="s">
        <v>653</v>
      </c>
      <c r="S106" s="79" t="s">
        <v>403</v>
      </c>
      <c r="T106" s="74" t="s">
        <v>128</v>
      </c>
      <c r="U106" s="89" t="s">
        <v>403</v>
      </c>
      <c r="V106" s="73" t="s">
        <v>29</v>
      </c>
      <c r="W106" s="71" t="s">
        <v>387</v>
      </c>
      <c r="X106" s="47" t="s">
        <v>652</v>
      </c>
      <c r="Y106" s="71" t="s">
        <v>653</v>
      </c>
      <c r="Z106" s="71" t="s">
        <v>653</v>
      </c>
      <c r="AA106" s="72" t="s">
        <v>132</v>
      </c>
      <c r="AB106" s="62"/>
      <c r="AC106" s="62"/>
      <c r="AD106" s="61">
        <v>1</v>
      </c>
      <c r="AE106" s="55"/>
      <c r="AF106" s="62"/>
      <c r="AG106" s="61">
        <v>1</v>
      </c>
      <c r="AH106" s="62"/>
      <c r="AI106" s="55"/>
      <c r="AJ106" s="61">
        <v>1</v>
      </c>
      <c r="AK106" s="62"/>
      <c r="AL106" s="62"/>
      <c r="AM106" s="61">
        <v>1</v>
      </c>
      <c r="AN106" s="61">
        <v>4</v>
      </c>
      <c r="AO106" s="81"/>
      <c r="AP106" s="81"/>
      <c r="AQ106" s="81"/>
      <c r="AR106" s="81"/>
      <c r="AS106" s="81"/>
      <c r="AT106" s="81"/>
      <c r="AU106" s="81"/>
      <c r="AV106" s="81"/>
      <c r="AW106" s="81"/>
      <c r="AX106" s="81"/>
      <c r="AY106" s="81"/>
      <c r="AZ106" s="81"/>
      <c r="BA106" s="81"/>
      <c r="BB106" s="81"/>
      <c r="BC106" s="81"/>
      <c r="BD106" s="81"/>
      <c r="BE106" s="81"/>
      <c r="BF106" s="81"/>
      <c r="BG106" s="81"/>
      <c r="BH106" s="81"/>
      <c r="BI106" s="81"/>
      <c r="BJ106" s="81"/>
      <c r="BK106" s="81"/>
      <c r="BL106" s="81"/>
      <c r="BM106" s="81"/>
      <c r="BN106" s="81"/>
      <c r="BO106" s="81"/>
      <c r="BP106" s="81"/>
      <c r="BQ106" s="81"/>
      <c r="BR106" s="81"/>
      <c r="BS106" s="81"/>
      <c r="BT106" s="81"/>
      <c r="BU106" s="81"/>
      <c r="BV106" s="81"/>
      <c r="BW106" s="81"/>
      <c r="BX106" s="81"/>
      <c r="BY106" s="81"/>
      <c r="BZ106" s="81"/>
      <c r="CA106" s="81"/>
      <c r="CB106" s="81"/>
      <c r="CC106" s="81"/>
      <c r="CD106" s="81"/>
      <c r="CE106" s="81"/>
      <c r="CF106" s="81"/>
      <c r="CG106" s="81"/>
      <c r="CH106" s="81"/>
      <c r="CI106" s="81"/>
      <c r="CJ106" s="81"/>
      <c r="CK106" s="81"/>
      <c r="CL106" s="81"/>
      <c r="CM106" s="81"/>
      <c r="CN106" s="81"/>
      <c r="CO106" s="81"/>
      <c r="CP106" s="81"/>
      <c r="CQ106" s="86"/>
    </row>
    <row r="107" spans="1:95" s="87" customFormat="1" ht="56.1" customHeight="1" x14ac:dyDescent="0.25">
      <c r="A107" s="235"/>
      <c r="B107" s="160"/>
      <c r="C107" s="160"/>
      <c r="D107" s="171"/>
      <c r="E107" s="171"/>
      <c r="F107" s="244"/>
      <c r="G107" s="150"/>
      <c r="H107" s="160"/>
      <c r="I107" s="162"/>
      <c r="J107" s="157"/>
      <c r="K107" s="71" t="s">
        <v>578</v>
      </c>
      <c r="L107" s="106" t="s">
        <v>589</v>
      </c>
      <c r="M107" s="150"/>
      <c r="N107" s="78" t="s">
        <v>282</v>
      </c>
      <c r="O107" s="124">
        <v>2.12E-2</v>
      </c>
      <c r="P107" s="119" t="s">
        <v>297</v>
      </c>
      <c r="Q107" s="71" t="s">
        <v>653</v>
      </c>
      <c r="R107" s="71" t="s">
        <v>653</v>
      </c>
      <c r="S107" s="79" t="s">
        <v>622</v>
      </c>
      <c r="T107" s="74" t="s">
        <v>127</v>
      </c>
      <c r="U107" s="79" t="s">
        <v>505</v>
      </c>
      <c r="V107" s="73" t="s">
        <v>212</v>
      </c>
      <c r="W107" s="71" t="s">
        <v>306</v>
      </c>
      <c r="X107" s="71" t="s">
        <v>640</v>
      </c>
      <c r="Y107" s="71" t="s">
        <v>653</v>
      </c>
      <c r="Z107" s="71" t="s">
        <v>653</v>
      </c>
      <c r="AA107" s="72" t="s">
        <v>132</v>
      </c>
      <c r="AB107" s="62"/>
      <c r="AC107" s="62"/>
      <c r="AD107" s="55">
        <v>1</v>
      </c>
      <c r="AE107" s="55"/>
      <c r="AF107" s="62"/>
      <c r="AG107" s="55">
        <v>1</v>
      </c>
      <c r="AH107" s="62"/>
      <c r="AI107" s="55"/>
      <c r="AJ107" s="55">
        <v>1</v>
      </c>
      <c r="AK107" s="62"/>
      <c r="AL107" s="62"/>
      <c r="AM107" s="55">
        <v>1</v>
      </c>
      <c r="AN107" s="55">
        <v>1</v>
      </c>
      <c r="AO107" s="81"/>
      <c r="AP107" s="81"/>
      <c r="AQ107" s="81"/>
      <c r="AR107" s="81"/>
      <c r="AS107" s="81"/>
      <c r="AT107" s="81"/>
      <c r="AU107" s="81"/>
      <c r="AV107" s="81"/>
      <c r="AW107" s="81"/>
      <c r="AX107" s="81"/>
      <c r="AY107" s="81"/>
      <c r="AZ107" s="81"/>
      <c r="BA107" s="81"/>
      <c r="BB107" s="81"/>
      <c r="BC107" s="81"/>
      <c r="BD107" s="81"/>
      <c r="BE107" s="81"/>
      <c r="BF107" s="81"/>
      <c r="BG107" s="81"/>
      <c r="BH107" s="81"/>
      <c r="BI107" s="81"/>
      <c r="BJ107" s="81"/>
      <c r="BK107" s="81"/>
      <c r="BL107" s="81"/>
      <c r="BM107" s="81"/>
      <c r="BN107" s="81"/>
      <c r="BO107" s="81"/>
      <c r="BP107" s="81"/>
      <c r="BQ107" s="81"/>
      <c r="BR107" s="81"/>
      <c r="BS107" s="81"/>
      <c r="BT107" s="81"/>
      <c r="BU107" s="81"/>
      <c r="BV107" s="81"/>
      <c r="BW107" s="81"/>
      <c r="BX107" s="81"/>
      <c r="BY107" s="81"/>
      <c r="BZ107" s="81"/>
      <c r="CA107" s="81"/>
      <c r="CB107" s="81"/>
      <c r="CC107" s="81"/>
      <c r="CD107" s="81"/>
      <c r="CE107" s="81"/>
      <c r="CF107" s="81"/>
      <c r="CG107" s="81"/>
      <c r="CH107" s="81"/>
      <c r="CI107" s="81"/>
      <c r="CJ107" s="81"/>
      <c r="CK107" s="81"/>
      <c r="CL107" s="81"/>
      <c r="CM107" s="81"/>
      <c r="CN107" s="81"/>
      <c r="CO107" s="81"/>
      <c r="CP107" s="81"/>
      <c r="CQ107" s="86"/>
    </row>
    <row r="108" spans="1:95" s="28" customFormat="1" ht="74.25" customHeight="1" x14ac:dyDescent="0.25">
      <c r="A108" s="235"/>
      <c r="B108" s="160"/>
      <c r="C108" s="160"/>
      <c r="D108" s="171"/>
      <c r="E108" s="171"/>
      <c r="F108" s="244"/>
      <c r="G108" s="150"/>
      <c r="H108" s="160"/>
      <c r="I108" s="162"/>
      <c r="J108" s="157"/>
      <c r="K108" s="106" t="s">
        <v>570</v>
      </c>
      <c r="L108" s="106" t="s">
        <v>589</v>
      </c>
      <c r="M108" s="150"/>
      <c r="N108" s="78" t="s">
        <v>283</v>
      </c>
      <c r="O108" s="124">
        <v>2.12E-2</v>
      </c>
      <c r="P108" s="119" t="s">
        <v>407</v>
      </c>
      <c r="Q108" s="71" t="s">
        <v>653</v>
      </c>
      <c r="R108" s="71" t="s">
        <v>653</v>
      </c>
      <c r="S108" s="92" t="s">
        <v>408</v>
      </c>
      <c r="T108" s="74" t="s">
        <v>127</v>
      </c>
      <c r="U108" s="92" t="s">
        <v>658</v>
      </c>
      <c r="V108" s="73" t="s">
        <v>130</v>
      </c>
      <c r="W108" s="71" t="s">
        <v>278</v>
      </c>
      <c r="X108" s="136" t="s">
        <v>642</v>
      </c>
      <c r="Y108" s="71" t="s">
        <v>653</v>
      </c>
      <c r="Z108" s="71" t="s">
        <v>653</v>
      </c>
      <c r="AA108" s="72" t="s">
        <v>132</v>
      </c>
      <c r="AB108" s="62"/>
      <c r="AC108" s="62"/>
      <c r="AD108" s="55">
        <v>1</v>
      </c>
      <c r="AE108" s="55"/>
      <c r="AF108" s="62"/>
      <c r="AG108" s="55">
        <v>1</v>
      </c>
      <c r="AH108" s="62"/>
      <c r="AI108" s="55"/>
      <c r="AJ108" s="55">
        <v>1</v>
      </c>
      <c r="AK108" s="62"/>
      <c r="AL108" s="62"/>
      <c r="AM108" s="55">
        <v>1</v>
      </c>
      <c r="AN108" s="55">
        <v>1</v>
      </c>
      <c r="AO108" s="26"/>
      <c r="AP108" s="26"/>
      <c r="AQ108" s="26"/>
      <c r="AR108" s="26"/>
      <c r="AS108" s="26"/>
      <c r="AT108" s="26"/>
      <c r="AU108" s="26"/>
      <c r="AV108" s="26"/>
      <c r="AW108" s="26"/>
      <c r="AX108" s="26"/>
      <c r="AY108" s="26"/>
      <c r="AZ108" s="26"/>
      <c r="BA108" s="26"/>
      <c r="BB108" s="26"/>
      <c r="BC108" s="26"/>
      <c r="BD108" s="26"/>
      <c r="BE108" s="26"/>
      <c r="BF108" s="26"/>
      <c r="BG108" s="26"/>
      <c r="BH108" s="26"/>
      <c r="BI108" s="26"/>
      <c r="BJ108" s="26"/>
      <c r="BK108" s="26"/>
      <c r="BL108" s="26"/>
      <c r="BM108" s="26"/>
      <c r="BN108" s="26"/>
      <c r="BO108" s="26"/>
      <c r="BP108" s="26"/>
      <c r="BQ108" s="26"/>
      <c r="BR108" s="26"/>
      <c r="BS108" s="26"/>
      <c r="BT108" s="26"/>
      <c r="BU108" s="26"/>
      <c r="BV108" s="26"/>
      <c r="BW108" s="26"/>
      <c r="BX108" s="26"/>
      <c r="BY108" s="26"/>
      <c r="BZ108" s="26"/>
      <c r="CA108" s="26"/>
      <c r="CB108" s="26"/>
      <c r="CC108" s="26"/>
      <c r="CD108" s="26"/>
      <c r="CE108" s="26"/>
      <c r="CF108" s="26"/>
      <c r="CG108" s="26"/>
      <c r="CH108" s="26"/>
      <c r="CI108" s="26"/>
      <c r="CJ108" s="26"/>
      <c r="CK108" s="26"/>
      <c r="CL108" s="26"/>
      <c r="CM108" s="26"/>
      <c r="CN108" s="26"/>
      <c r="CO108" s="26"/>
      <c r="CP108" s="26"/>
      <c r="CQ108" s="29"/>
    </row>
    <row r="109" spans="1:95" s="28" customFormat="1" ht="74.25" customHeight="1" x14ac:dyDescent="0.25">
      <c r="A109" s="235"/>
      <c r="B109" s="160"/>
      <c r="C109" s="160"/>
      <c r="D109" s="171"/>
      <c r="E109" s="171"/>
      <c r="F109" s="244"/>
      <c r="G109" s="150"/>
      <c r="H109" s="160"/>
      <c r="I109" s="162"/>
      <c r="J109" s="157"/>
      <c r="K109" s="106" t="s">
        <v>570</v>
      </c>
      <c r="L109" s="106" t="s">
        <v>589</v>
      </c>
      <c r="M109" s="150"/>
      <c r="N109" s="91" t="s">
        <v>506</v>
      </c>
      <c r="O109" s="124">
        <v>2.12E-2</v>
      </c>
      <c r="P109" s="122" t="s">
        <v>409</v>
      </c>
      <c r="Q109" s="41" t="s">
        <v>653</v>
      </c>
      <c r="R109" s="73" t="s">
        <v>653</v>
      </c>
      <c r="S109" s="91" t="s">
        <v>408</v>
      </c>
      <c r="T109" s="41" t="s">
        <v>127</v>
      </c>
      <c r="U109" s="99" t="s">
        <v>659</v>
      </c>
      <c r="V109" s="41" t="s">
        <v>130</v>
      </c>
      <c r="W109" s="73" t="s">
        <v>278</v>
      </c>
      <c r="X109" s="136" t="s">
        <v>643</v>
      </c>
      <c r="Y109" s="71" t="s">
        <v>653</v>
      </c>
      <c r="Z109" s="71" t="s">
        <v>653</v>
      </c>
      <c r="AA109" s="72" t="s">
        <v>133</v>
      </c>
      <c r="AB109" s="62"/>
      <c r="AC109" s="62"/>
      <c r="AD109" s="55"/>
      <c r="AE109" s="55"/>
      <c r="AF109" s="62"/>
      <c r="AG109" s="55">
        <v>0.45</v>
      </c>
      <c r="AH109" s="62"/>
      <c r="AI109" s="55"/>
      <c r="AJ109" s="55"/>
      <c r="AK109" s="62"/>
      <c r="AL109" s="62"/>
      <c r="AM109" s="55">
        <v>0.45</v>
      </c>
      <c r="AN109" s="88">
        <v>0.9</v>
      </c>
      <c r="AO109" s="26"/>
      <c r="AP109" s="26"/>
      <c r="AQ109" s="26"/>
      <c r="AR109" s="26"/>
      <c r="AS109" s="26"/>
      <c r="AT109" s="26"/>
      <c r="AU109" s="26"/>
      <c r="AV109" s="26"/>
      <c r="AW109" s="26"/>
      <c r="AX109" s="26"/>
      <c r="AY109" s="26"/>
      <c r="AZ109" s="26"/>
      <c r="BA109" s="26"/>
      <c r="BB109" s="26"/>
      <c r="BC109" s="26"/>
      <c r="BD109" s="26"/>
      <c r="BE109" s="26"/>
      <c r="BF109" s="26"/>
      <c r="BG109" s="26"/>
      <c r="BH109" s="26"/>
      <c r="BI109" s="26"/>
      <c r="BJ109" s="26"/>
      <c r="BK109" s="26"/>
      <c r="BL109" s="26"/>
      <c r="BM109" s="26"/>
      <c r="BN109" s="26"/>
      <c r="BO109" s="26"/>
      <c r="BP109" s="26"/>
      <c r="BQ109" s="26"/>
      <c r="BR109" s="26"/>
      <c r="BS109" s="26"/>
      <c r="BT109" s="26"/>
      <c r="BU109" s="26"/>
      <c r="BV109" s="26"/>
      <c r="BW109" s="26"/>
      <c r="BX109" s="26"/>
      <c r="BY109" s="26"/>
      <c r="BZ109" s="26"/>
      <c r="CA109" s="26"/>
      <c r="CB109" s="26"/>
      <c r="CC109" s="26"/>
      <c r="CD109" s="26"/>
      <c r="CE109" s="26"/>
      <c r="CF109" s="26"/>
      <c r="CG109" s="26"/>
      <c r="CH109" s="26"/>
      <c r="CI109" s="26"/>
      <c r="CJ109" s="26"/>
      <c r="CK109" s="26"/>
      <c r="CL109" s="26"/>
      <c r="CM109" s="26"/>
      <c r="CN109" s="26"/>
      <c r="CO109" s="26"/>
      <c r="CP109" s="26"/>
      <c r="CQ109" s="29"/>
    </row>
    <row r="110" spans="1:95" s="28" customFormat="1" ht="66.75" customHeight="1" x14ac:dyDescent="0.25">
      <c r="A110" s="235"/>
      <c r="B110" s="160"/>
      <c r="C110" s="160"/>
      <c r="D110" s="171"/>
      <c r="E110" s="171"/>
      <c r="F110" s="244"/>
      <c r="G110" s="150"/>
      <c r="H110" s="160"/>
      <c r="I110" s="162"/>
      <c r="J110" s="157"/>
      <c r="K110" s="106" t="s">
        <v>570</v>
      </c>
      <c r="L110" s="106" t="s">
        <v>589</v>
      </c>
      <c r="M110" s="150"/>
      <c r="N110" s="78" t="s">
        <v>284</v>
      </c>
      <c r="O110" s="124">
        <v>2.12E-2</v>
      </c>
      <c r="P110" s="122" t="s">
        <v>410</v>
      </c>
      <c r="Q110" s="71" t="s">
        <v>653</v>
      </c>
      <c r="R110" s="71" t="s">
        <v>653</v>
      </c>
      <c r="S110" s="26" t="s">
        <v>408</v>
      </c>
      <c r="T110" s="100" t="s">
        <v>127</v>
      </c>
      <c r="U110" s="99" t="s">
        <v>610</v>
      </c>
      <c r="V110" s="100" t="s">
        <v>130</v>
      </c>
      <c r="W110" s="71" t="s">
        <v>278</v>
      </c>
      <c r="X110" s="136" t="s">
        <v>644</v>
      </c>
      <c r="Y110" s="71" t="s">
        <v>653</v>
      </c>
      <c r="Z110" s="71" t="s">
        <v>653</v>
      </c>
      <c r="AA110" s="72" t="s">
        <v>132</v>
      </c>
      <c r="AB110" s="62"/>
      <c r="AC110" s="62"/>
      <c r="AD110" s="55">
        <v>0.9</v>
      </c>
      <c r="AE110" s="55"/>
      <c r="AF110" s="62"/>
      <c r="AG110" s="55">
        <v>0.9</v>
      </c>
      <c r="AH110" s="62"/>
      <c r="AI110" s="55"/>
      <c r="AJ110" s="55">
        <v>0.9</v>
      </c>
      <c r="AK110" s="62"/>
      <c r="AL110" s="62"/>
      <c r="AM110" s="55">
        <v>0.9</v>
      </c>
      <c r="AN110" s="88">
        <v>0.9</v>
      </c>
      <c r="AO110" s="26"/>
      <c r="AP110" s="26"/>
      <c r="AQ110" s="26"/>
      <c r="AR110" s="26"/>
      <c r="AS110" s="26"/>
      <c r="AT110" s="26"/>
      <c r="AU110" s="26"/>
      <c r="AV110" s="26"/>
      <c r="AW110" s="26"/>
      <c r="AX110" s="26"/>
      <c r="AY110" s="26"/>
      <c r="AZ110" s="26"/>
      <c r="BA110" s="26"/>
      <c r="BB110" s="26"/>
      <c r="BC110" s="26"/>
      <c r="BD110" s="26"/>
      <c r="BE110" s="26"/>
      <c r="BF110" s="26"/>
      <c r="BG110" s="26"/>
      <c r="BH110" s="26"/>
      <c r="BI110" s="26"/>
      <c r="BJ110" s="26"/>
      <c r="BK110" s="26"/>
      <c r="BL110" s="26"/>
      <c r="BM110" s="26"/>
      <c r="BN110" s="26"/>
      <c r="BO110" s="26"/>
      <c r="BP110" s="26"/>
      <c r="BQ110" s="26"/>
      <c r="BR110" s="26"/>
      <c r="BS110" s="26"/>
      <c r="BT110" s="26"/>
      <c r="BU110" s="26"/>
      <c r="BV110" s="26"/>
      <c r="BW110" s="26"/>
      <c r="BX110" s="26"/>
      <c r="BY110" s="26"/>
      <c r="BZ110" s="26"/>
      <c r="CA110" s="26"/>
      <c r="CB110" s="26"/>
      <c r="CC110" s="26"/>
      <c r="CD110" s="26"/>
      <c r="CE110" s="26"/>
      <c r="CF110" s="26"/>
      <c r="CG110" s="26"/>
      <c r="CH110" s="26"/>
      <c r="CI110" s="26"/>
      <c r="CJ110" s="26"/>
      <c r="CK110" s="26"/>
      <c r="CL110" s="26"/>
      <c r="CM110" s="26"/>
      <c r="CN110" s="26"/>
      <c r="CO110" s="26"/>
      <c r="CP110" s="26"/>
      <c r="CQ110" s="29"/>
    </row>
    <row r="111" spans="1:95" s="28" customFormat="1" ht="69.75" customHeight="1" x14ac:dyDescent="0.25">
      <c r="A111" s="235"/>
      <c r="B111" s="160"/>
      <c r="C111" s="160"/>
      <c r="D111" s="171"/>
      <c r="E111" s="171"/>
      <c r="F111" s="244"/>
      <c r="G111" s="150"/>
      <c r="H111" s="160"/>
      <c r="I111" s="162"/>
      <c r="J111" s="157"/>
      <c r="K111" s="106" t="s">
        <v>570</v>
      </c>
      <c r="L111" s="106" t="s">
        <v>589</v>
      </c>
      <c r="M111" s="150"/>
      <c r="N111" s="78" t="s">
        <v>285</v>
      </c>
      <c r="O111" s="124">
        <v>2.12E-2</v>
      </c>
      <c r="P111" s="122" t="s">
        <v>411</v>
      </c>
      <c r="Q111" s="71" t="s">
        <v>653</v>
      </c>
      <c r="R111" s="71" t="s">
        <v>653</v>
      </c>
      <c r="S111" s="26" t="s">
        <v>408</v>
      </c>
      <c r="T111" s="100" t="s">
        <v>127</v>
      </c>
      <c r="U111" s="99" t="s">
        <v>610</v>
      </c>
      <c r="V111" s="100" t="s">
        <v>130</v>
      </c>
      <c r="W111" s="71" t="s">
        <v>278</v>
      </c>
      <c r="X111" s="136" t="s">
        <v>645</v>
      </c>
      <c r="Y111" s="71" t="s">
        <v>653</v>
      </c>
      <c r="Z111" s="71" t="s">
        <v>653</v>
      </c>
      <c r="AA111" s="72" t="s">
        <v>132</v>
      </c>
      <c r="AB111" s="62"/>
      <c r="AC111" s="62"/>
      <c r="AD111" s="55">
        <v>0.8</v>
      </c>
      <c r="AE111" s="55"/>
      <c r="AF111" s="62"/>
      <c r="AG111" s="55">
        <v>0.8</v>
      </c>
      <c r="AH111" s="62"/>
      <c r="AI111" s="55"/>
      <c r="AJ111" s="55">
        <v>0.8</v>
      </c>
      <c r="AK111" s="62"/>
      <c r="AL111" s="62"/>
      <c r="AM111" s="55">
        <v>0.8</v>
      </c>
      <c r="AN111" s="88">
        <v>0.8</v>
      </c>
      <c r="AO111" s="26"/>
      <c r="AP111" s="26"/>
      <c r="AQ111" s="26"/>
      <c r="AR111" s="26"/>
      <c r="AS111" s="26"/>
      <c r="AT111" s="26"/>
      <c r="AU111" s="26"/>
      <c r="AV111" s="26"/>
      <c r="AW111" s="26"/>
      <c r="AX111" s="26"/>
      <c r="AY111" s="26"/>
      <c r="AZ111" s="26"/>
      <c r="BA111" s="26"/>
      <c r="BB111" s="26"/>
      <c r="BC111" s="26"/>
      <c r="BD111" s="26"/>
      <c r="BE111" s="26"/>
      <c r="BF111" s="26"/>
      <c r="BG111" s="26"/>
      <c r="BH111" s="26"/>
      <c r="BI111" s="26"/>
      <c r="BJ111" s="26"/>
      <c r="BK111" s="26"/>
      <c r="BL111" s="26"/>
      <c r="BM111" s="26"/>
      <c r="BN111" s="26"/>
      <c r="BO111" s="26"/>
      <c r="BP111" s="26"/>
      <c r="BQ111" s="26"/>
      <c r="BR111" s="26"/>
      <c r="BS111" s="26"/>
      <c r="BT111" s="26"/>
      <c r="BU111" s="26"/>
      <c r="BV111" s="26"/>
      <c r="BW111" s="26"/>
      <c r="BX111" s="26"/>
      <c r="BY111" s="26"/>
      <c r="BZ111" s="26"/>
      <c r="CA111" s="26"/>
      <c r="CB111" s="26"/>
      <c r="CC111" s="26"/>
      <c r="CD111" s="26"/>
      <c r="CE111" s="26"/>
      <c r="CF111" s="26"/>
      <c r="CG111" s="26"/>
      <c r="CH111" s="26"/>
      <c r="CI111" s="26"/>
      <c r="CJ111" s="26"/>
      <c r="CK111" s="26"/>
      <c r="CL111" s="26"/>
      <c r="CM111" s="26"/>
      <c r="CN111" s="26"/>
      <c r="CO111" s="26"/>
      <c r="CP111" s="26"/>
      <c r="CQ111" s="29"/>
    </row>
    <row r="112" spans="1:95" s="28" customFormat="1" ht="72" customHeight="1" x14ac:dyDescent="0.25">
      <c r="A112" s="235"/>
      <c r="B112" s="160"/>
      <c r="C112" s="160"/>
      <c r="D112" s="171"/>
      <c r="E112" s="171"/>
      <c r="F112" s="244"/>
      <c r="G112" s="150"/>
      <c r="H112" s="160"/>
      <c r="I112" s="162"/>
      <c r="J112" s="157"/>
      <c r="K112" s="106" t="s">
        <v>570</v>
      </c>
      <c r="L112" s="106" t="s">
        <v>589</v>
      </c>
      <c r="M112" s="150"/>
      <c r="N112" s="78" t="s">
        <v>286</v>
      </c>
      <c r="O112" s="124">
        <v>2.12E-2</v>
      </c>
      <c r="P112" s="123" t="s">
        <v>412</v>
      </c>
      <c r="Q112" s="71" t="s">
        <v>653</v>
      </c>
      <c r="R112" s="71" t="s">
        <v>653</v>
      </c>
      <c r="S112" s="26" t="s">
        <v>408</v>
      </c>
      <c r="T112" s="100" t="s">
        <v>127</v>
      </c>
      <c r="U112" s="99" t="s">
        <v>610</v>
      </c>
      <c r="V112" s="100" t="s">
        <v>130</v>
      </c>
      <c r="W112" s="71" t="s">
        <v>278</v>
      </c>
      <c r="X112" s="136" t="s">
        <v>646</v>
      </c>
      <c r="Y112" s="71" t="s">
        <v>653</v>
      </c>
      <c r="Z112" s="71" t="s">
        <v>653</v>
      </c>
      <c r="AA112" s="72" t="s">
        <v>132</v>
      </c>
      <c r="AB112" s="26"/>
      <c r="AC112" s="26"/>
      <c r="AD112" s="55">
        <v>0.9</v>
      </c>
      <c r="AE112" s="55"/>
      <c r="AF112" s="62"/>
      <c r="AG112" s="55">
        <v>0.9</v>
      </c>
      <c r="AH112" s="62"/>
      <c r="AI112" s="55"/>
      <c r="AJ112" s="55">
        <v>0.9</v>
      </c>
      <c r="AK112" s="62"/>
      <c r="AL112" s="62"/>
      <c r="AM112" s="55">
        <v>0.9</v>
      </c>
      <c r="AN112" s="88">
        <v>0.9</v>
      </c>
      <c r="AO112" s="26"/>
      <c r="AP112" s="26"/>
      <c r="AQ112" s="26"/>
      <c r="AR112" s="26"/>
      <c r="AS112" s="26"/>
      <c r="AT112" s="26"/>
      <c r="AU112" s="26"/>
      <c r="AV112" s="26"/>
      <c r="AW112" s="26"/>
      <c r="AX112" s="26"/>
      <c r="AY112" s="26"/>
      <c r="AZ112" s="26"/>
      <c r="BA112" s="26"/>
      <c r="BB112" s="26"/>
      <c r="BC112" s="26"/>
      <c r="BD112" s="26"/>
      <c r="BE112" s="26"/>
      <c r="BF112" s="26"/>
      <c r="BG112" s="26"/>
      <c r="BH112" s="26"/>
      <c r="BI112" s="26"/>
      <c r="BJ112" s="26"/>
      <c r="BK112" s="26"/>
      <c r="BL112" s="26"/>
      <c r="BM112" s="26"/>
      <c r="BN112" s="26"/>
      <c r="BO112" s="26"/>
      <c r="BP112" s="26"/>
      <c r="BQ112" s="26"/>
      <c r="BR112" s="26"/>
      <c r="BS112" s="26"/>
      <c r="BT112" s="26"/>
      <c r="BU112" s="26"/>
      <c r="BV112" s="26"/>
      <c r="BW112" s="26"/>
      <c r="BX112" s="26"/>
      <c r="BY112" s="26"/>
      <c r="BZ112" s="26"/>
      <c r="CA112" s="26"/>
      <c r="CB112" s="26"/>
      <c r="CC112" s="26"/>
      <c r="CD112" s="26"/>
      <c r="CE112" s="26"/>
      <c r="CF112" s="26"/>
      <c r="CG112" s="26"/>
      <c r="CH112" s="26"/>
      <c r="CI112" s="26"/>
      <c r="CJ112" s="26"/>
      <c r="CK112" s="26"/>
      <c r="CL112" s="26"/>
      <c r="CM112" s="26"/>
      <c r="CN112" s="26"/>
      <c r="CO112" s="26"/>
      <c r="CP112" s="26"/>
      <c r="CQ112" s="29"/>
    </row>
    <row r="113" spans="1:95" s="28" customFormat="1" ht="69.75" customHeight="1" x14ac:dyDescent="0.25">
      <c r="A113" s="235"/>
      <c r="B113" s="160"/>
      <c r="C113" s="160"/>
      <c r="D113" s="171"/>
      <c r="E113" s="171"/>
      <c r="F113" s="244"/>
      <c r="G113" s="150"/>
      <c r="H113" s="160"/>
      <c r="I113" s="162"/>
      <c r="J113" s="157"/>
      <c r="K113" s="106" t="s">
        <v>570</v>
      </c>
      <c r="L113" s="106" t="s">
        <v>589</v>
      </c>
      <c r="M113" s="150"/>
      <c r="N113" s="78" t="s">
        <v>287</v>
      </c>
      <c r="O113" s="124">
        <v>2.12E-2</v>
      </c>
      <c r="P113" s="123" t="s">
        <v>413</v>
      </c>
      <c r="Q113" s="71" t="s">
        <v>653</v>
      </c>
      <c r="R113" s="71" t="s">
        <v>653</v>
      </c>
      <c r="S113" s="26" t="s">
        <v>408</v>
      </c>
      <c r="T113" s="100" t="s">
        <v>127</v>
      </c>
      <c r="U113" s="99" t="s">
        <v>660</v>
      </c>
      <c r="V113" s="100" t="s">
        <v>130</v>
      </c>
      <c r="W113" s="71" t="s">
        <v>278</v>
      </c>
      <c r="X113" s="136" t="s">
        <v>641</v>
      </c>
      <c r="Y113" s="71" t="s">
        <v>653</v>
      </c>
      <c r="Z113" s="71" t="s">
        <v>653</v>
      </c>
      <c r="AA113" s="72" t="s">
        <v>132</v>
      </c>
      <c r="AB113" s="26"/>
      <c r="AC113" s="26"/>
      <c r="AD113" s="85">
        <v>0.2</v>
      </c>
      <c r="AE113" s="24"/>
      <c r="AF113" s="24"/>
      <c r="AG113" s="85">
        <v>0.2</v>
      </c>
      <c r="AH113" s="24"/>
      <c r="AI113" s="24"/>
      <c r="AJ113" s="85">
        <v>0.2</v>
      </c>
      <c r="AK113" s="24"/>
      <c r="AL113" s="24"/>
      <c r="AM113" s="85">
        <v>0.2</v>
      </c>
      <c r="AN113" s="88">
        <v>0.2</v>
      </c>
      <c r="AO113" s="26"/>
      <c r="AP113" s="26"/>
      <c r="AQ113" s="26"/>
      <c r="AR113" s="26"/>
      <c r="AS113" s="26"/>
      <c r="AT113" s="26"/>
      <c r="AU113" s="26"/>
      <c r="AV113" s="26"/>
      <c r="AW113" s="26"/>
      <c r="AX113" s="26"/>
      <c r="AY113" s="26"/>
      <c r="AZ113" s="26"/>
      <c r="BA113" s="26"/>
      <c r="BB113" s="26"/>
      <c r="BC113" s="26"/>
      <c r="BD113" s="26"/>
      <c r="BE113" s="26"/>
      <c r="BF113" s="26"/>
      <c r="BG113" s="26"/>
      <c r="BH113" s="26"/>
      <c r="BI113" s="26"/>
      <c r="BJ113" s="26"/>
      <c r="BK113" s="26"/>
      <c r="BL113" s="26"/>
      <c r="BM113" s="26"/>
      <c r="BN113" s="26"/>
      <c r="BO113" s="26"/>
      <c r="BP113" s="26"/>
      <c r="BQ113" s="26"/>
      <c r="BR113" s="26"/>
      <c r="BS113" s="26"/>
      <c r="BT113" s="26"/>
      <c r="BU113" s="26"/>
      <c r="BV113" s="26"/>
      <c r="BW113" s="26"/>
      <c r="BX113" s="26"/>
      <c r="BY113" s="26"/>
      <c r="BZ113" s="26"/>
      <c r="CA113" s="26"/>
      <c r="CB113" s="26"/>
      <c r="CC113" s="26"/>
      <c r="CD113" s="26"/>
      <c r="CE113" s="26"/>
      <c r="CF113" s="26"/>
      <c r="CG113" s="26"/>
      <c r="CH113" s="26"/>
      <c r="CI113" s="26"/>
      <c r="CJ113" s="26"/>
      <c r="CK113" s="26"/>
      <c r="CL113" s="26"/>
      <c r="CM113" s="26"/>
      <c r="CN113" s="26"/>
      <c r="CO113" s="26"/>
      <c r="CP113" s="26"/>
      <c r="CQ113" s="29"/>
    </row>
    <row r="114" spans="1:95" s="28" customFormat="1" ht="56.1" customHeight="1" x14ac:dyDescent="0.25">
      <c r="A114" s="235"/>
      <c r="B114" s="160"/>
      <c r="C114" s="160"/>
      <c r="D114" s="171"/>
      <c r="E114" s="171"/>
      <c r="F114" s="244"/>
      <c r="G114" s="150"/>
      <c r="H114" s="160"/>
      <c r="I114" s="162"/>
      <c r="J114" s="157"/>
      <c r="K114" s="106" t="s">
        <v>575</v>
      </c>
      <c r="L114" s="106" t="s">
        <v>589</v>
      </c>
      <c r="M114" s="150"/>
      <c r="N114" s="78" t="s">
        <v>507</v>
      </c>
      <c r="O114" s="124">
        <v>2.12E-2</v>
      </c>
      <c r="P114" s="119" t="s">
        <v>508</v>
      </c>
      <c r="Q114" s="71" t="s">
        <v>653</v>
      </c>
      <c r="R114" s="71" t="s">
        <v>653</v>
      </c>
      <c r="S114" s="79" t="s">
        <v>509</v>
      </c>
      <c r="T114" s="73" t="s">
        <v>127</v>
      </c>
      <c r="U114" s="79" t="s">
        <v>371</v>
      </c>
      <c r="V114" s="73" t="s">
        <v>212</v>
      </c>
      <c r="W114" s="71" t="s">
        <v>354</v>
      </c>
      <c r="X114" s="47" t="s">
        <v>652</v>
      </c>
      <c r="Y114" s="71" t="s">
        <v>653</v>
      </c>
      <c r="Z114" s="71" t="s">
        <v>653</v>
      </c>
      <c r="AA114" s="26" t="s">
        <v>372</v>
      </c>
      <c r="AB114" s="106"/>
      <c r="AC114" s="106"/>
      <c r="AD114" s="106"/>
      <c r="AE114" s="107">
        <v>0.75</v>
      </c>
      <c r="AF114" s="106"/>
      <c r="AG114" s="106"/>
      <c r="AH114" s="106"/>
      <c r="AI114" s="107">
        <v>0.8</v>
      </c>
      <c r="AJ114" s="106"/>
      <c r="AK114" s="106"/>
      <c r="AL114" s="106"/>
      <c r="AM114" s="107">
        <v>0.8</v>
      </c>
      <c r="AN114" s="107">
        <v>0.8</v>
      </c>
      <c r="AO114" s="26"/>
      <c r="AP114" s="26"/>
      <c r="AQ114" s="26"/>
      <c r="AR114" s="26"/>
      <c r="AS114" s="26"/>
      <c r="AT114" s="26"/>
      <c r="AU114" s="26"/>
      <c r="AV114" s="26"/>
      <c r="AW114" s="26"/>
      <c r="AX114" s="26"/>
      <c r="AY114" s="26"/>
      <c r="AZ114" s="26"/>
      <c r="BA114" s="26"/>
      <c r="BB114" s="26"/>
      <c r="BC114" s="26"/>
      <c r="BD114" s="26"/>
      <c r="BE114" s="26"/>
      <c r="BF114" s="26"/>
      <c r="BG114" s="26"/>
      <c r="BH114" s="26"/>
      <c r="BI114" s="26"/>
      <c r="BJ114" s="26"/>
      <c r="BK114" s="26"/>
      <c r="BL114" s="26"/>
      <c r="BM114" s="26"/>
      <c r="BN114" s="26"/>
      <c r="BO114" s="26"/>
      <c r="BP114" s="26"/>
      <c r="BQ114" s="26"/>
      <c r="BR114" s="26"/>
      <c r="BS114" s="26"/>
      <c r="BT114" s="26"/>
      <c r="BU114" s="26"/>
      <c r="BV114" s="26"/>
      <c r="BW114" s="26"/>
      <c r="BX114" s="26"/>
      <c r="BY114" s="26"/>
      <c r="BZ114" s="26"/>
      <c r="CA114" s="26"/>
      <c r="CB114" s="26"/>
      <c r="CC114" s="26"/>
      <c r="CD114" s="26"/>
      <c r="CE114" s="26"/>
      <c r="CF114" s="26"/>
      <c r="CG114" s="26"/>
      <c r="CH114" s="26"/>
      <c r="CI114" s="26"/>
      <c r="CJ114" s="26"/>
      <c r="CK114" s="26"/>
      <c r="CL114" s="26"/>
      <c r="CM114" s="26"/>
      <c r="CN114" s="26"/>
      <c r="CO114" s="26"/>
      <c r="CP114" s="26"/>
      <c r="CQ114" s="29"/>
    </row>
    <row r="115" spans="1:95" s="28" customFormat="1" ht="64.5" customHeight="1" x14ac:dyDescent="0.25">
      <c r="A115" s="235"/>
      <c r="B115" s="160"/>
      <c r="C115" s="160"/>
      <c r="D115" s="171"/>
      <c r="E115" s="171"/>
      <c r="F115" s="244"/>
      <c r="G115" s="150"/>
      <c r="H115" s="160"/>
      <c r="I115" s="152"/>
      <c r="J115" s="158"/>
      <c r="K115" s="106" t="s">
        <v>577</v>
      </c>
      <c r="L115" s="106" t="s">
        <v>589</v>
      </c>
      <c r="M115" s="150"/>
      <c r="N115" s="78" t="s">
        <v>379</v>
      </c>
      <c r="O115" s="124">
        <v>2.12E-2</v>
      </c>
      <c r="P115" s="119" t="s">
        <v>380</v>
      </c>
      <c r="Q115" s="71" t="s">
        <v>653</v>
      </c>
      <c r="R115" s="71" t="s">
        <v>653</v>
      </c>
      <c r="S115" s="79" t="s">
        <v>381</v>
      </c>
      <c r="T115" s="74" t="s">
        <v>127</v>
      </c>
      <c r="U115" s="79" t="s">
        <v>611</v>
      </c>
      <c r="V115" s="73" t="s">
        <v>212</v>
      </c>
      <c r="W115" s="71" t="s">
        <v>374</v>
      </c>
      <c r="X115" s="47" t="s">
        <v>652</v>
      </c>
      <c r="Y115" s="71" t="s">
        <v>653</v>
      </c>
      <c r="Z115" s="71" t="s">
        <v>653</v>
      </c>
      <c r="AA115" s="24" t="s">
        <v>132</v>
      </c>
      <c r="AB115" s="135"/>
      <c r="AC115" s="135"/>
      <c r="AD115" s="49">
        <v>0.38</v>
      </c>
      <c r="AE115" s="49"/>
      <c r="AF115" s="49"/>
      <c r="AG115" s="49">
        <v>0.3</v>
      </c>
      <c r="AH115" s="49"/>
      <c r="AI115" s="49"/>
      <c r="AJ115" s="49">
        <v>0.23</v>
      </c>
      <c r="AK115" s="49"/>
      <c r="AL115" s="49"/>
      <c r="AM115" s="49">
        <v>0.09</v>
      </c>
      <c r="AN115" s="49">
        <f>AD115+AG115+AJ115+AM115</f>
        <v>0.99999999999999989</v>
      </c>
      <c r="AO115" s="26"/>
      <c r="AP115" s="26"/>
      <c r="AQ115" s="26"/>
      <c r="AR115" s="26"/>
      <c r="AS115" s="26"/>
      <c r="AT115" s="26"/>
      <c r="AU115" s="26"/>
      <c r="AV115" s="26"/>
      <c r="AW115" s="26"/>
      <c r="AX115" s="26"/>
      <c r="AY115" s="26"/>
      <c r="AZ115" s="26"/>
      <c r="BA115" s="26"/>
      <c r="BB115" s="26"/>
      <c r="BC115" s="26"/>
      <c r="BD115" s="26"/>
      <c r="BE115" s="26"/>
      <c r="BF115" s="26"/>
      <c r="BG115" s="26"/>
      <c r="BH115" s="26"/>
      <c r="BI115" s="26"/>
      <c r="BJ115" s="26"/>
      <c r="BK115" s="26"/>
      <c r="BL115" s="26"/>
      <c r="BM115" s="26"/>
      <c r="BN115" s="26"/>
      <c r="BO115" s="26"/>
      <c r="BP115" s="26"/>
      <c r="BQ115" s="26"/>
      <c r="BR115" s="26"/>
      <c r="BS115" s="26"/>
      <c r="BT115" s="26"/>
      <c r="BU115" s="26"/>
      <c r="BV115" s="26"/>
      <c r="BW115" s="26"/>
      <c r="BX115" s="26"/>
      <c r="BY115" s="26"/>
      <c r="BZ115" s="26"/>
      <c r="CA115" s="26"/>
      <c r="CB115" s="26"/>
      <c r="CC115" s="26"/>
      <c r="CD115" s="26"/>
      <c r="CE115" s="26"/>
      <c r="CF115" s="26"/>
      <c r="CG115" s="26"/>
      <c r="CH115" s="26"/>
      <c r="CI115" s="26"/>
      <c r="CJ115" s="26"/>
      <c r="CK115" s="26"/>
      <c r="CL115" s="26"/>
      <c r="CM115" s="26"/>
      <c r="CN115" s="26"/>
      <c r="CO115" s="26"/>
      <c r="CP115" s="26"/>
      <c r="CQ115" s="29"/>
    </row>
    <row r="116" spans="1:95" s="28" customFormat="1" ht="56.1" customHeight="1" x14ac:dyDescent="0.25">
      <c r="A116" s="235"/>
      <c r="B116" s="160"/>
      <c r="C116" s="160"/>
      <c r="D116" s="171"/>
      <c r="E116" s="171"/>
      <c r="F116" s="245"/>
      <c r="G116" s="149">
        <v>0.1</v>
      </c>
      <c r="H116" s="160"/>
      <c r="I116" s="156" t="s">
        <v>626</v>
      </c>
      <c r="J116" s="143" t="s">
        <v>527</v>
      </c>
      <c r="K116" s="106" t="s">
        <v>580</v>
      </c>
      <c r="L116" s="25" t="s">
        <v>584</v>
      </c>
      <c r="M116" s="149">
        <v>1</v>
      </c>
      <c r="N116" s="78" t="s">
        <v>312</v>
      </c>
      <c r="O116" s="107">
        <v>0.5</v>
      </c>
      <c r="P116" s="79" t="s">
        <v>313</v>
      </c>
      <c r="Q116" s="71" t="s">
        <v>653</v>
      </c>
      <c r="R116" s="71" t="s">
        <v>653</v>
      </c>
      <c r="S116" s="79" t="s">
        <v>314</v>
      </c>
      <c r="T116" s="42" t="s">
        <v>128</v>
      </c>
      <c r="U116" s="79" t="s">
        <v>314</v>
      </c>
      <c r="V116" s="73" t="s">
        <v>29</v>
      </c>
      <c r="W116" s="41" t="s">
        <v>131</v>
      </c>
      <c r="X116" s="47" t="s">
        <v>652</v>
      </c>
      <c r="Y116" s="71" t="s">
        <v>653</v>
      </c>
      <c r="Z116" s="71" t="s">
        <v>653</v>
      </c>
      <c r="AA116" s="72" t="s">
        <v>132</v>
      </c>
      <c r="AB116" s="24"/>
      <c r="AC116" s="24"/>
      <c r="AD116" s="24">
        <v>1</v>
      </c>
      <c r="AE116" s="24"/>
      <c r="AF116" s="24"/>
      <c r="AG116" s="24">
        <v>1</v>
      </c>
      <c r="AH116" s="24"/>
      <c r="AI116" s="24"/>
      <c r="AJ116" s="24">
        <v>1</v>
      </c>
      <c r="AK116" s="24"/>
      <c r="AL116" s="24"/>
      <c r="AM116" s="24">
        <v>1</v>
      </c>
      <c r="AN116" s="24">
        <v>4</v>
      </c>
      <c r="AO116" s="26"/>
      <c r="AP116" s="26"/>
      <c r="AQ116" s="26"/>
      <c r="AR116" s="26"/>
      <c r="AS116" s="26"/>
      <c r="AT116" s="26"/>
      <c r="AU116" s="26"/>
      <c r="AV116" s="26"/>
      <c r="AW116" s="26"/>
      <c r="AX116" s="26"/>
      <c r="AY116" s="26"/>
      <c r="AZ116" s="26"/>
      <c r="BA116" s="26"/>
      <c r="BB116" s="26"/>
      <c r="BC116" s="26"/>
      <c r="BD116" s="26"/>
      <c r="BE116" s="26"/>
      <c r="BF116" s="26"/>
      <c r="BG116" s="26"/>
      <c r="BH116" s="26"/>
      <c r="BI116" s="26"/>
      <c r="BJ116" s="26"/>
      <c r="BK116" s="26"/>
      <c r="BL116" s="26"/>
      <c r="BM116" s="26"/>
      <c r="BN116" s="26"/>
      <c r="BO116" s="26"/>
      <c r="BP116" s="26"/>
      <c r="BQ116" s="26"/>
      <c r="BR116" s="26"/>
      <c r="BS116" s="26"/>
      <c r="BT116" s="26"/>
      <c r="BU116" s="26"/>
      <c r="BV116" s="26"/>
      <c r="BW116" s="26"/>
      <c r="BX116" s="26"/>
      <c r="BY116" s="26"/>
      <c r="BZ116" s="26"/>
      <c r="CA116" s="26"/>
      <c r="CB116" s="26"/>
      <c r="CC116" s="26"/>
      <c r="CD116" s="26"/>
      <c r="CE116" s="26"/>
      <c r="CF116" s="26"/>
      <c r="CG116" s="26"/>
      <c r="CH116" s="26"/>
      <c r="CI116" s="26"/>
      <c r="CJ116" s="26"/>
      <c r="CK116" s="26"/>
      <c r="CL116" s="26"/>
      <c r="CM116" s="26"/>
      <c r="CN116" s="26"/>
      <c r="CO116" s="26"/>
      <c r="CP116" s="26"/>
      <c r="CQ116" s="29"/>
    </row>
    <row r="117" spans="1:95" s="28" customFormat="1" ht="56.1" customHeight="1" x14ac:dyDescent="0.25">
      <c r="A117" s="235"/>
      <c r="B117" s="160"/>
      <c r="C117" s="160"/>
      <c r="D117" s="171"/>
      <c r="E117" s="171"/>
      <c r="F117" s="244"/>
      <c r="G117" s="150"/>
      <c r="H117" s="160"/>
      <c r="I117" s="156"/>
      <c r="J117" s="145"/>
      <c r="K117" s="106" t="s">
        <v>581</v>
      </c>
      <c r="L117" s="25" t="s">
        <v>584</v>
      </c>
      <c r="M117" s="150"/>
      <c r="N117" s="78" t="s">
        <v>382</v>
      </c>
      <c r="O117" s="107">
        <v>0.5</v>
      </c>
      <c r="P117" s="79" t="s">
        <v>383</v>
      </c>
      <c r="Q117" s="71" t="s">
        <v>653</v>
      </c>
      <c r="R117" s="71" t="s">
        <v>653</v>
      </c>
      <c r="S117" s="79" t="s">
        <v>384</v>
      </c>
      <c r="T117" s="73" t="s">
        <v>127</v>
      </c>
      <c r="U117" s="79" t="s">
        <v>385</v>
      </c>
      <c r="V117" s="41" t="s">
        <v>130</v>
      </c>
      <c r="W117" s="71" t="s">
        <v>350</v>
      </c>
      <c r="X117" s="47" t="s">
        <v>652</v>
      </c>
      <c r="Y117" s="71" t="s">
        <v>653</v>
      </c>
      <c r="Z117" s="71" t="s">
        <v>653</v>
      </c>
      <c r="AA117" s="72" t="s">
        <v>133</v>
      </c>
      <c r="AB117" s="47"/>
      <c r="AC117" s="47"/>
      <c r="AD117" s="61"/>
      <c r="AE117" s="47"/>
      <c r="AF117" s="47"/>
      <c r="AG117" s="67">
        <v>1</v>
      </c>
      <c r="AH117" s="67"/>
      <c r="AI117" s="67"/>
      <c r="AJ117" s="67"/>
      <c r="AK117" s="67"/>
      <c r="AL117" s="67"/>
      <c r="AM117" s="67">
        <v>1</v>
      </c>
      <c r="AN117" s="68">
        <v>1</v>
      </c>
      <c r="AO117" s="26"/>
      <c r="AP117" s="26"/>
      <c r="AQ117" s="26"/>
      <c r="AR117" s="26"/>
      <c r="AS117" s="26"/>
      <c r="AT117" s="26"/>
      <c r="AU117" s="26"/>
      <c r="AV117" s="26"/>
      <c r="AW117" s="26"/>
      <c r="AX117" s="26"/>
      <c r="AY117" s="26"/>
      <c r="AZ117" s="26"/>
      <c r="BA117" s="26"/>
      <c r="BB117" s="26"/>
      <c r="BC117" s="26"/>
      <c r="BD117" s="26"/>
      <c r="BE117" s="26"/>
      <c r="BF117" s="26"/>
      <c r="BG117" s="26"/>
      <c r="BH117" s="26"/>
      <c r="BI117" s="26"/>
      <c r="BJ117" s="26"/>
      <c r="BK117" s="26"/>
      <c r="BL117" s="26"/>
      <c r="BM117" s="26"/>
      <c r="BN117" s="26"/>
      <c r="BO117" s="26"/>
      <c r="BP117" s="26"/>
      <c r="BQ117" s="26"/>
      <c r="BR117" s="26"/>
      <c r="BS117" s="26"/>
      <c r="BT117" s="26"/>
      <c r="BU117" s="26"/>
      <c r="BV117" s="26"/>
      <c r="BW117" s="26"/>
      <c r="BX117" s="26"/>
      <c r="BY117" s="26"/>
      <c r="BZ117" s="26"/>
      <c r="CA117" s="26"/>
      <c r="CB117" s="26"/>
      <c r="CC117" s="26"/>
      <c r="CD117" s="26"/>
      <c r="CE117" s="26"/>
      <c r="CF117" s="26"/>
      <c r="CG117" s="26"/>
      <c r="CH117" s="26"/>
      <c r="CI117" s="26"/>
      <c r="CJ117" s="26"/>
      <c r="CK117" s="26"/>
      <c r="CL117" s="26"/>
      <c r="CM117" s="26"/>
      <c r="CN117" s="26"/>
      <c r="CO117" s="26"/>
      <c r="CP117" s="26"/>
      <c r="CQ117" s="29"/>
    </row>
    <row r="118" spans="1:95" s="28" customFormat="1" ht="56.1" customHeight="1" x14ac:dyDescent="0.25">
      <c r="A118" s="235"/>
      <c r="B118" s="160"/>
      <c r="C118" s="160"/>
      <c r="D118" s="171"/>
      <c r="E118" s="171"/>
      <c r="F118" s="245"/>
      <c r="G118" s="149">
        <v>0.1</v>
      </c>
      <c r="H118" s="160"/>
      <c r="I118" s="151" t="s">
        <v>121</v>
      </c>
      <c r="J118" s="143" t="s">
        <v>527</v>
      </c>
      <c r="K118" s="106" t="s">
        <v>582</v>
      </c>
      <c r="L118" s="25" t="s">
        <v>591</v>
      </c>
      <c r="M118" s="149">
        <v>1</v>
      </c>
      <c r="N118" s="34" t="s">
        <v>315</v>
      </c>
      <c r="O118" s="107">
        <v>0.5</v>
      </c>
      <c r="P118" s="34" t="s">
        <v>317</v>
      </c>
      <c r="Q118" s="71" t="s">
        <v>653</v>
      </c>
      <c r="R118" s="71" t="s">
        <v>653</v>
      </c>
      <c r="S118" s="34" t="s">
        <v>319</v>
      </c>
      <c r="T118" s="42" t="s">
        <v>128</v>
      </c>
      <c r="U118" s="101" t="s">
        <v>320</v>
      </c>
      <c r="V118" s="41" t="s">
        <v>29</v>
      </c>
      <c r="W118" s="41" t="s">
        <v>178</v>
      </c>
      <c r="X118" s="47" t="s">
        <v>652</v>
      </c>
      <c r="Y118" s="71" t="s">
        <v>653</v>
      </c>
      <c r="Z118" s="71" t="s">
        <v>653</v>
      </c>
      <c r="AA118" s="47" t="s">
        <v>164</v>
      </c>
      <c r="AB118" s="47"/>
      <c r="AC118" s="47"/>
      <c r="AD118" s="61">
        <v>1</v>
      </c>
      <c r="AE118" s="47"/>
      <c r="AF118" s="47"/>
      <c r="AG118" s="55"/>
      <c r="AH118" s="47"/>
      <c r="AI118" s="47"/>
      <c r="AJ118" s="55"/>
      <c r="AK118" s="47"/>
      <c r="AL118" s="47"/>
      <c r="AM118" s="61"/>
      <c r="AN118" s="63">
        <v>1</v>
      </c>
      <c r="AO118" s="26"/>
      <c r="AP118" s="26"/>
      <c r="AQ118" s="26"/>
      <c r="AR118" s="26"/>
      <c r="AS118" s="26"/>
      <c r="AT118" s="26"/>
      <c r="AU118" s="26"/>
      <c r="AV118" s="26"/>
      <c r="AW118" s="26"/>
      <c r="AX118" s="26"/>
      <c r="AY118" s="26"/>
      <c r="AZ118" s="26"/>
      <c r="BA118" s="26"/>
      <c r="BB118" s="26"/>
      <c r="BC118" s="26"/>
      <c r="BD118" s="26"/>
      <c r="BE118" s="26"/>
      <c r="BF118" s="26"/>
      <c r="BG118" s="26"/>
      <c r="BH118" s="26"/>
      <c r="BI118" s="26"/>
      <c r="BJ118" s="26"/>
      <c r="BK118" s="26"/>
      <c r="BL118" s="26"/>
      <c r="BM118" s="26"/>
      <c r="BN118" s="26"/>
      <c r="BO118" s="26"/>
      <c r="BP118" s="26"/>
      <c r="BQ118" s="26"/>
      <c r="BR118" s="26"/>
      <c r="BS118" s="26"/>
      <c r="BT118" s="26"/>
      <c r="BU118" s="26"/>
      <c r="BV118" s="26"/>
      <c r="BW118" s="26"/>
      <c r="BX118" s="26"/>
      <c r="BY118" s="26"/>
      <c r="BZ118" s="26"/>
      <c r="CA118" s="26"/>
      <c r="CB118" s="26"/>
      <c r="CC118" s="26"/>
      <c r="CD118" s="26"/>
      <c r="CE118" s="26"/>
      <c r="CF118" s="26"/>
      <c r="CG118" s="26"/>
      <c r="CH118" s="26"/>
      <c r="CI118" s="26"/>
      <c r="CJ118" s="26"/>
      <c r="CK118" s="26"/>
      <c r="CL118" s="26"/>
      <c r="CM118" s="26"/>
      <c r="CN118" s="26"/>
      <c r="CO118" s="26"/>
      <c r="CP118" s="26"/>
      <c r="CQ118" s="29"/>
    </row>
    <row r="119" spans="1:95" s="28" customFormat="1" ht="63.75" customHeight="1" x14ac:dyDescent="0.25">
      <c r="A119" s="236"/>
      <c r="B119" s="161"/>
      <c r="C119" s="161"/>
      <c r="D119" s="171"/>
      <c r="E119" s="171"/>
      <c r="F119" s="244"/>
      <c r="G119" s="150"/>
      <c r="H119" s="161"/>
      <c r="I119" s="152"/>
      <c r="J119" s="145"/>
      <c r="K119" s="106" t="s">
        <v>583</v>
      </c>
      <c r="L119" s="25" t="s">
        <v>589</v>
      </c>
      <c r="M119" s="150"/>
      <c r="N119" s="34" t="s">
        <v>316</v>
      </c>
      <c r="O119" s="107">
        <v>0.5</v>
      </c>
      <c r="P119" s="34" t="s">
        <v>318</v>
      </c>
      <c r="Q119" s="71" t="s">
        <v>653</v>
      </c>
      <c r="R119" s="71" t="s">
        <v>653</v>
      </c>
      <c r="S119" s="34" t="s">
        <v>321</v>
      </c>
      <c r="T119" s="42" t="s">
        <v>128</v>
      </c>
      <c r="U119" s="101" t="s">
        <v>322</v>
      </c>
      <c r="V119" s="41" t="s">
        <v>29</v>
      </c>
      <c r="W119" s="41" t="s">
        <v>306</v>
      </c>
      <c r="X119" s="47" t="s">
        <v>652</v>
      </c>
      <c r="Y119" s="71" t="s">
        <v>653</v>
      </c>
      <c r="Z119" s="71" t="s">
        <v>653</v>
      </c>
      <c r="AA119" s="47" t="s">
        <v>164</v>
      </c>
      <c r="AB119" s="47"/>
      <c r="AC119" s="47"/>
      <c r="AD119" s="55"/>
      <c r="AE119" s="47"/>
      <c r="AF119" s="47"/>
      <c r="AG119" s="55"/>
      <c r="AH119" s="47">
        <v>1</v>
      </c>
      <c r="AI119" s="47"/>
      <c r="AJ119" s="55"/>
      <c r="AK119" s="47"/>
      <c r="AL119" s="47"/>
      <c r="AM119" s="76"/>
      <c r="AN119" s="47">
        <v>1</v>
      </c>
      <c r="AO119" s="26"/>
      <c r="AP119" s="26"/>
      <c r="AQ119" s="26"/>
      <c r="AR119" s="26"/>
      <c r="AS119" s="26"/>
      <c r="AT119" s="26"/>
      <c r="AU119" s="26"/>
      <c r="AV119" s="26"/>
      <c r="AW119" s="26"/>
      <c r="AX119" s="26"/>
      <c r="AY119" s="26"/>
      <c r="AZ119" s="26"/>
      <c r="BA119" s="26"/>
      <c r="BB119" s="26"/>
      <c r="BC119" s="26"/>
      <c r="BD119" s="26"/>
      <c r="BE119" s="26"/>
      <c r="BF119" s="26"/>
      <c r="BG119" s="26"/>
      <c r="BH119" s="26"/>
      <c r="BI119" s="26"/>
      <c r="BJ119" s="26"/>
      <c r="BK119" s="26"/>
      <c r="BL119" s="26"/>
      <c r="BM119" s="26"/>
      <c r="BN119" s="26"/>
      <c r="BO119" s="26"/>
      <c r="BP119" s="26"/>
      <c r="BQ119" s="26"/>
      <c r="BR119" s="26"/>
      <c r="BS119" s="26"/>
      <c r="BT119" s="26"/>
      <c r="BU119" s="26"/>
      <c r="BV119" s="26"/>
      <c r="BW119" s="26"/>
      <c r="BX119" s="26"/>
      <c r="BY119" s="26"/>
      <c r="BZ119" s="26"/>
      <c r="CA119" s="26"/>
      <c r="CB119" s="26"/>
      <c r="CC119" s="26"/>
      <c r="CD119" s="26"/>
      <c r="CE119" s="26"/>
      <c r="CF119" s="26"/>
      <c r="CG119" s="26"/>
      <c r="CH119" s="26"/>
      <c r="CI119" s="26"/>
      <c r="CJ119" s="26"/>
      <c r="CK119" s="26"/>
      <c r="CL119" s="26"/>
      <c r="CM119" s="26"/>
      <c r="CN119" s="26"/>
      <c r="CO119" s="26"/>
      <c r="CP119" s="26"/>
      <c r="CQ119" s="29"/>
    </row>
    <row r="120" spans="1:95" s="30" customFormat="1" ht="23.1" customHeight="1" x14ac:dyDescent="0.2">
      <c r="A120" s="205" t="s">
        <v>63</v>
      </c>
      <c r="B120" s="205"/>
      <c r="C120" s="205"/>
      <c r="D120" s="205"/>
      <c r="E120" s="205"/>
      <c r="F120" s="205"/>
      <c r="G120" s="205"/>
      <c r="H120" s="205"/>
      <c r="I120" s="205"/>
      <c r="J120" s="205"/>
      <c r="K120" s="205"/>
      <c r="L120" s="205"/>
      <c r="M120" s="205"/>
      <c r="N120" s="205"/>
      <c r="O120" s="205"/>
      <c r="P120" s="205"/>
      <c r="Q120" s="205"/>
      <c r="R120" s="205"/>
      <c r="S120" s="205"/>
      <c r="T120" s="205"/>
      <c r="U120" s="205"/>
      <c r="V120" s="205"/>
      <c r="W120" s="205"/>
      <c r="X120" s="205"/>
      <c r="Y120" s="205"/>
      <c r="Z120" s="205"/>
      <c r="AA120" s="205"/>
      <c r="AB120" s="205"/>
      <c r="AC120" s="205"/>
      <c r="AD120" s="205"/>
      <c r="AE120" s="205"/>
      <c r="AF120" s="205"/>
      <c r="AG120" s="205"/>
      <c r="AH120" s="205"/>
      <c r="AI120" s="205"/>
      <c r="AJ120" s="205"/>
      <c r="AK120" s="205"/>
      <c r="AL120" s="205"/>
      <c r="AM120" s="205"/>
      <c r="AN120" s="205"/>
      <c r="AO120" s="205"/>
      <c r="AP120" s="205"/>
      <c r="AQ120" s="205"/>
      <c r="AR120" s="205"/>
      <c r="AS120" s="205"/>
      <c r="AT120" s="205"/>
      <c r="AU120" s="205"/>
      <c r="AV120" s="205"/>
      <c r="AW120" s="205"/>
      <c r="AX120" s="205"/>
      <c r="AY120" s="205"/>
      <c r="AZ120" s="205"/>
      <c r="BA120" s="205"/>
      <c r="BB120" s="205"/>
      <c r="BC120" s="205"/>
      <c r="BD120" s="205"/>
      <c r="BE120" s="205"/>
      <c r="BF120" s="205"/>
      <c r="BG120" s="205"/>
      <c r="BH120" s="205"/>
      <c r="BI120" s="205"/>
      <c r="BJ120" s="205"/>
      <c r="BK120" s="205"/>
      <c r="BL120" s="205"/>
      <c r="BM120" s="205"/>
      <c r="BN120" s="205"/>
      <c r="BO120" s="205"/>
      <c r="BP120" s="205"/>
      <c r="BQ120" s="205"/>
      <c r="BR120" s="205"/>
      <c r="BS120" s="205"/>
      <c r="BT120" s="205"/>
      <c r="BU120" s="205"/>
      <c r="BV120" s="205"/>
      <c r="BW120" s="205"/>
      <c r="BX120" s="205"/>
      <c r="BY120" s="205"/>
      <c r="BZ120" s="205"/>
      <c r="CA120" s="205"/>
      <c r="CB120" s="205"/>
      <c r="CC120" s="205"/>
      <c r="CD120" s="205"/>
      <c r="CE120" s="205"/>
      <c r="CF120" s="205"/>
      <c r="CG120" s="205"/>
      <c r="CH120" s="205"/>
      <c r="CI120" s="205"/>
      <c r="CJ120" s="205"/>
      <c r="CK120" s="205"/>
      <c r="CL120" s="205"/>
      <c r="CM120" s="205"/>
      <c r="CN120" s="205"/>
      <c r="CO120" s="205"/>
      <c r="CP120" s="205"/>
      <c r="CQ120" s="206"/>
    </row>
    <row r="121" spans="1:95" s="31" customFormat="1" ht="30.95" customHeight="1" x14ac:dyDescent="0.2">
      <c r="A121" s="207" t="s">
        <v>76</v>
      </c>
      <c r="B121" s="207"/>
      <c r="C121" s="207"/>
      <c r="D121" s="207"/>
      <c r="E121" s="207"/>
      <c r="F121" s="207"/>
      <c r="G121" s="207"/>
      <c r="H121" s="207"/>
      <c r="I121" s="207"/>
      <c r="J121" s="207"/>
      <c r="K121" s="207"/>
      <c r="L121" s="207"/>
      <c r="M121" s="207"/>
      <c r="N121" s="208" t="s">
        <v>77</v>
      </c>
      <c r="O121" s="208"/>
      <c r="P121" s="208"/>
      <c r="Q121" s="208"/>
      <c r="R121" s="208"/>
      <c r="S121" s="208"/>
      <c r="T121" s="208"/>
      <c r="U121" s="208"/>
      <c r="V121" s="208"/>
      <c r="W121" s="208"/>
      <c r="X121" s="209" t="s">
        <v>64</v>
      </c>
      <c r="Y121" s="210"/>
      <c r="Z121" s="210"/>
      <c r="AA121" s="210"/>
      <c r="AB121" s="210"/>
      <c r="AC121" s="210"/>
      <c r="AD121" s="210"/>
      <c r="AE121" s="210"/>
      <c r="AF121" s="210"/>
      <c r="AG121" s="210"/>
      <c r="AH121" s="210"/>
      <c r="AI121" s="210"/>
      <c r="AJ121" s="210"/>
      <c r="AK121" s="210"/>
      <c r="AL121" s="210"/>
      <c r="AM121" s="210"/>
      <c r="AN121" s="210"/>
      <c r="AO121" s="210"/>
      <c r="AP121" s="210"/>
      <c r="AQ121" s="210"/>
      <c r="AR121" s="210"/>
      <c r="AS121" s="210"/>
      <c r="AT121" s="210"/>
      <c r="AU121" s="210"/>
      <c r="AV121" s="210"/>
      <c r="AW121" s="210"/>
      <c r="AX121" s="210"/>
      <c r="AY121" s="210"/>
      <c r="AZ121" s="210"/>
      <c r="BA121" s="210"/>
      <c r="BB121" s="210"/>
      <c r="BC121" s="210"/>
      <c r="BD121" s="210"/>
      <c r="BE121" s="210"/>
      <c r="BF121" s="210"/>
      <c r="BG121" s="210"/>
      <c r="BH121" s="210"/>
      <c r="BI121" s="210"/>
      <c r="BJ121" s="210"/>
      <c r="BK121" s="210"/>
      <c r="BL121" s="210"/>
      <c r="BM121" s="210"/>
      <c r="BN121" s="210"/>
      <c r="BO121" s="210"/>
      <c r="BP121" s="210"/>
      <c r="BQ121" s="210"/>
      <c r="BR121" s="210"/>
      <c r="BS121" s="210"/>
      <c r="BT121" s="210"/>
      <c r="BU121" s="210"/>
      <c r="BV121" s="210"/>
      <c r="BW121" s="210"/>
      <c r="BX121" s="210"/>
      <c r="BY121" s="210"/>
      <c r="BZ121" s="210"/>
      <c r="CA121" s="210"/>
      <c r="CB121" s="210"/>
      <c r="CC121" s="210"/>
      <c r="CD121" s="210"/>
      <c r="CE121" s="210"/>
      <c r="CF121" s="210"/>
      <c r="CG121" s="210"/>
      <c r="CH121" s="210"/>
      <c r="CI121" s="210"/>
      <c r="CJ121" s="210"/>
      <c r="CK121" s="210"/>
      <c r="CL121" s="210"/>
      <c r="CM121" s="210"/>
      <c r="CN121" s="210"/>
      <c r="CO121" s="210"/>
      <c r="CP121" s="210"/>
      <c r="CQ121" s="210"/>
    </row>
    <row r="122" spans="1:95" s="32" customFormat="1" x14ac:dyDescent="0.2">
      <c r="A122" s="211" t="s">
        <v>65</v>
      </c>
      <c r="B122" s="212"/>
      <c r="C122" s="212"/>
      <c r="D122" s="212"/>
      <c r="E122" s="212"/>
      <c r="F122" s="212"/>
      <c r="G122" s="212"/>
      <c r="H122" s="212"/>
      <c r="I122" s="212"/>
      <c r="J122" s="212"/>
      <c r="K122" s="212"/>
      <c r="L122" s="212"/>
      <c r="M122" s="212"/>
      <c r="N122" s="212"/>
      <c r="O122" s="212"/>
      <c r="P122" s="212"/>
      <c r="Q122" s="212"/>
      <c r="R122" s="212"/>
      <c r="S122" s="212"/>
      <c r="T122" s="212"/>
      <c r="U122" s="212"/>
      <c r="V122" s="212"/>
      <c r="W122" s="212"/>
      <c r="X122" s="212"/>
      <c r="Y122" s="212"/>
      <c r="Z122" s="212"/>
      <c r="AA122" s="212"/>
      <c r="AB122" s="212"/>
      <c r="AC122" s="212"/>
      <c r="AD122" s="212"/>
      <c r="AE122" s="212"/>
      <c r="AF122" s="212"/>
      <c r="AG122" s="212"/>
      <c r="AH122" s="212"/>
      <c r="AI122" s="212"/>
      <c r="AJ122" s="212"/>
      <c r="AK122" s="212"/>
      <c r="AL122" s="212"/>
      <c r="AM122" s="212"/>
      <c r="AN122" s="212"/>
      <c r="AO122" s="212"/>
      <c r="AP122" s="212"/>
      <c r="AQ122" s="212"/>
      <c r="AR122" s="212"/>
      <c r="AS122" s="212"/>
      <c r="AT122" s="212"/>
      <c r="AU122" s="212"/>
      <c r="AV122" s="212"/>
      <c r="AW122" s="212"/>
      <c r="AX122" s="212"/>
      <c r="AY122" s="212"/>
      <c r="AZ122" s="212"/>
      <c r="BA122" s="212"/>
      <c r="BB122" s="212"/>
      <c r="BC122" s="212"/>
      <c r="BD122" s="212"/>
      <c r="BE122" s="212"/>
      <c r="BF122" s="212"/>
      <c r="BG122" s="212"/>
      <c r="BH122" s="212"/>
      <c r="BI122" s="212"/>
      <c r="BJ122" s="212"/>
      <c r="BK122" s="212"/>
      <c r="BL122" s="212"/>
      <c r="BM122" s="212"/>
      <c r="BN122" s="212"/>
      <c r="BO122" s="212"/>
      <c r="BP122" s="212"/>
      <c r="BQ122" s="212"/>
      <c r="BR122" s="212"/>
      <c r="BS122" s="212"/>
      <c r="BT122" s="212"/>
      <c r="BU122" s="212"/>
      <c r="BV122" s="212"/>
      <c r="BW122" s="212"/>
      <c r="BX122" s="212"/>
      <c r="BY122" s="212"/>
      <c r="BZ122" s="212"/>
      <c r="CA122" s="212"/>
      <c r="CB122" s="212"/>
      <c r="CC122" s="212"/>
      <c r="CD122" s="212"/>
      <c r="CE122" s="212"/>
      <c r="CF122" s="212"/>
      <c r="CG122" s="212"/>
      <c r="CH122" s="212"/>
      <c r="CI122" s="212"/>
      <c r="CJ122" s="212"/>
      <c r="CK122" s="212"/>
      <c r="CL122" s="212"/>
      <c r="CM122" s="212"/>
      <c r="CN122" s="212"/>
      <c r="CO122" s="212"/>
      <c r="CP122" s="212"/>
      <c r="CQ122" s="212"/>
    </row>
    <row r="123" spans="1:95" s="32" customFormat="1" ht="15.75" customHeight="1" x14ac:dyDescent="0.25">
      <c r="A123" s="213" t="s">
        <v>66</v>
      </c>
      <c r="B123" s="214"/>
      <c r="C123" s="214"/>
      <c r="D123" s="214"/>
      <c r="E123" s="214"/>
      <c r="F123" s="214"/>
      <c r="G123" s="214"/>
      <c r="H123" s="214"/>
      <c r="I123" s="214"/>
      <c r="J123" s="214"/>
      <c r="K123" s="214"/>
      <c r="L123" s="214"/>
      <c r="M123" s="215"/>
      <c r="N123" s="216" t="s">
        <v>67</v>
      </c>
      <c r="O123" s="216"/>
      <c r="P123" s="216"/>
      <c r="Q123" s="216"/>
      <c r="R123" s="216"/>
      <c r="S123" s="216"/>
      <c r="T123" s="216"/>
      <c r="U123" s="216"/>
      <c r="V123" s="217" t="s">
        <v>68</v>
      </c>
      <c r="W123" s="217"/>
      <c r="X123" s="217"/>
      <c r="Y123" s="217"/>
      <c r="Z123" s="217"/>
      <c r="AA123" s="217"/>
      <c r="AB123" s="217"/>
      <c r="AC123" s="217"/>
      <c r="AD123" s="217"/>
      <c r="AE123" s="217"/>
      <c r="AF123" s="217"/>
      <c r="AG123" s="217"/>
      <c r="AH123" s="217"/>
      <c r="AI123" s="217"/>
      <c r="AJ123" s="217"/>
      <c r="AK123" s="217"/>
      <c r="AL123" s="217"/>
      <c r="AM123" s="217"/>
      <c r="AN123" s="217"/>
      <c r="AO123" s="217"/>
      <c r="AP123" s="217"/>
      <c r="AQ123" s="217"/>
      <c r="AR123" s="217"/>
      <c r="AS123" s="217"/>
      <c r="AT123" s="217"/>
      <c r="AU123" s="217"/>
      <c r="AV123" s="217"/>
      <c r="AW123" s="217"/>
      <c r="AX123" s="217"/>
      <c r="AY123" s="217"/>
      <c r="AZ123" s="217"/>
      <c r="BA123" s="217"/>
      <c r="BB123" s="217"/>
      <c r="BC123" s="216" t="s">
        <v>78</v>
      </c>
      <c r="BD123" s="216"/>
      <c r="BE123" s="216"/>
      <c r="BF123" s="216"/>
      <c r="BG123" s="216"/>
      <c r="BH123" s="216"/>
      <c r="BI123" s="216"/>
      <c r="BJ123" s="216"/>
      <c r="BK123" s="216"/>
      <c r="BL123" s="216"/>
      <c r="BM123" s="216"/>
      <c r="BN123" s="216"/>
      <c r="BO123" s="216"/>
      <c r="BP123" s="216"/>
      <c r="BQ123" s="216"/>
      <c r="BR123" s="216"/>
      <c r="BS123" s="216"/>
      <c r="BT123" s="216"/>
      <c r="BU123" s="216"/>
      <c r="BV123" s="216"/>
      <c r="BW123" s="216"/>
      <c r="BX123" s="216"/>
      <c r="BY123" s="216"/>
      <c r="BZ123" s="216"/>
      <c r="CA123" s="216"/>
      <c r="CB123" s="216"/>
      <c r="CC123" s="216"/>
      <c r="CD123" s="216"/>
      <c r="CE123" s="216"/>
      <c r="CF123" s="216"/>
      <c r="CG123" s="216"/>
      <c r="CH123" s="216"/>
      <c r="CI123" s="216"/>
      <c r="CJ123" s="216"/>
      <c r="CK123" s="216"/>
      <c r="CL123" s="216"/>
      <c r="CM123" s="216"/>
      <c r="CN123" s="216"/>
      <c r="CO123" s="216"/>
      <c r="CP123" s="216"/>
      <c r="CQ123" s="213"/>
    </row>
    <row r="124" spans="1:95" s="32" customFormat="1" ht="24" customHeight="1" x14ac:dyDescent="0.25">
      <c r="A124" s="201">
        <v>9</v>
      </c>
      <c r="B124" s="202"/>
      <c r="C124" s="202"/>
      <c r="D124" s="202"/>
      <c r="E124" s="202"/>
      <c r="F124" s="202"/>
      <c r="G124" s="202"/>
      <c r="H124" s="202"/>
      <c r="I124" s="202"/>
      <c r="J124" s="202"/>
      <c r="K124" s="202"/>
      <c r="L124" s="202"/>
      <c r="M124" s="203"/>
      <c r="N124" s="204" t="s">
        <v>69</v>
      </c>
      <c r="O124" s="204"/>
      <c r="P124" s="204"/>
      <c r="Q124" s="204"/>
      <c r="R124" s="204"/>
      <c r="S124" s="204"/>
      <c r="T124" s="204"/>
      <c r="U124" s="204"/>
      <c r="V124" s="193" t="s">
        <v>70</v>
      </c>
      <c r="W124" s="194"/>
      <c r="X124" s="194"/>
      <c r="Y124" s="194"/>
      <c r="Z124" s="194"/>
      <c r="AA124" s="194"/>
      <c r="AB124" s="194"/>
      <c r="AC124" s="194"/>
      <c r="AD124" s="194"/>
      <c r="AE124" s="194"/>
      <c r="AF124" s="194"/>
      <c r="AG124" s="194"/>
      <c r="AH124" s="194"/>
      <c r="AI124" s="194"/>
      <c r="AJ124" s="194"/>
      <c r="AK124" s="194"/>
      <c r="AL124" s="194"/>
      <c r="AM124" s="194"/>
      <c r="AN124" s="194"/>
      <c r="AO124" s="194"/>
      <c r="AP124" s="194"/>
      <c r="AQ124" s="194"/>
      <c r="AR124" s="194"/>
      <c r="AS124" s="194"/>
      <c r="AT124" s="194"/>
      <c r="AU124" s="194"/>
      <c r="AV124" s="194"/>
      <c r="AW124" s="194"/>
      <c r="AX124" s="194"/>
      <c r="AY124" s="194"/>
      <c r="AZ124" s="194"/>
      <c r="BA124" s="194"/>
      <c r="BB124" s="194"/>
      <c r="BC124" s="195">
        <v>10</v>
      </c>
      <c r="BD124" s="195"/>
      <c r="BE124" s="195"/>
      <c r="BF124" s="195"/>
      <c r="BG124" s="195"/>
      <c r="BH124" s="195"/>
      <c r="BI124" s="195"/>
      <c r="BJ124" s="195"/>
      <c r="BK124" s="195"/>
      <c r="BL124" s="195"/>
      <c r="BM124" s="195"/>
      <c r="BN124" s="195"/>
      <c r="BO124" s="195"/>
      <c r="BP124" s="195"/>
      <c r="BQ124" s="195"/>
      <c r="BR124" s="195"/>
      <c r="BS124" s="195"/>
      <c r="BT124" s="195"/>
      <c r="BU124" s="195"/>
      <c r="BV124" s="195"/>
      <c r="BW124" s="195"/>
      <c r="BX124" s="195"/>
      <c r="BY124" s="195"/>
      <c r="BZ124" s="195"/>
      <c r="CA124" s="195"/>
      <c r="CB124" s="195"/>
      <c r="CC124" s="195"/>
      <c r="CD124" s="195"/>
      <c r="CE124" s="195"/>
      <c r="CF124" s="195"/>
      <c r="CG124" s="195"/>
      <c r="CH124" s="195"/>
      <c r="CI124" s="195"/>
      <c r="CJ124" s="195"/>
      <c r="CK124" s="195"/>
      <c r="CL124" s="195"/>
      <c r="CM124" s="195"/>
      <c r="CN124" s="195"/>
      <c r="CO124" s="195"/>
      <c r="CP124" s="195"/>
      <c r="CQ124" s="196"/>
    </row>
    <row r="125" spans="1:95" s="32" customFormat="1" ht="29.25" customHeight="1" x14ac:dyDescent="0.25">
      <c r="A125" s="201">
        <v>10</v>
      </c>
      <c r="B125" s="202"/>
      <c r="C125" s="202"/>
      <c r="D125" s="202"/>
      <c r="E125" s="202"/>
      <c r="F125" s="202"/>
      <c r="G125" s="202"/>
      <c r="H125" s="202"/>
      <c r="I125" s="202"/>
      <c r="J125" s="202"/>
      <c r="K125" s="202"/>
      <c r="L125" s="202"/>
      <c r="M125" s="203"/>
      <c r="N125" s="204" t="s">
        <v>71</v>
      </c>
      <c r="O125" s="204"/>
      <c r="P125" s="204"/>
      <c r="Q125" s="204"/>
      <c r="R125" s="204"/>
      <c r="S125" s="204"/>
      <c r="T125" s="204"/>
      <c r="U125" s="204"/>
      <c r="V125" s="193" t="s">
        <v>72</v>
      </c>
      <c r="W125" s="194"/>
      <c r="X125" s="194"/>
      <c r="Y125" s="194"/>
      <c r="Z125" s="194"/>
      <c r="AA125" s="194"/>
      <c r="AB125" s="194"/>
      <c r="AC125" s="194"/>
      <c r="AD125" s="194"/>
      <c r="AE125" s="194"/>
      <c r="AF125" s="194"/>
      <c r="AG125" s="194"/>
      <c r="AH125" s="194"/>
      <c r="AI125" s="194"/>
      <c r="AJ125" s="194"/>
      <c r="AK125" s="194"/>
      <c r="AL125" s="194"/>
      <c r="AM125" s="194"/>
      <c r="AN125" s="194"/>
      <c r="AO125" s="194"/>
      <c r="AP125" s="194"/>
      <c r="AQ125" s="194"/>
      <c r="AR125" s="194"/>
      <c r="AS125" s="194"/>
      <c r="AT125" s="194"/>
      <c r="AU125" s="194"/>
      <c r="AV125" s="194"/>
      <c r="AW125" s="194"/>
      <c r="AX125" s="194"/>
      <c r="AY125" s="194"/>
      <c r="AZ125" s="194"/>
      <c r="BA125" s="194"/>
      <c r="BB125" s="194"/>
      <c r="BC125" s="195">
        <v>11</v>
      </c>
      <c r="BD125" s="195"/>
      <c r="BE125" s="195"/>
      <c r="BF125" s="195"/>
      <c r="BG125" s="195"/>
      <c r="BH125" s="195"/>
      <c r="BI125" s="195"/>
      <c r="BJ125" s="195"/>
      <c r="BK125" s="195"/>
      <c r="BL125" s="195"/>
      <c r="BM125" s="195"/>
      <c r="BN125" s="195"/>
      <c r="BO125" s="195"/>
      <c r="BP125" s="195"/>
      <c r="BQ125" s="195"/>
      <c r="BR125" s="195"/>
      <c r="BS125" s="195"/>
      <c r="BT125" s="195"/>
      <c r="BU125" s="195"/>
      <c r="BV125" s="195"/>
      <c r="BW125" s="195"/>
      <c r="BX125" s="195"/>
      <c r="BY125" s="195"/>
      <c r="BZ125" s="195"/>
      <c r="CA125" s="195"/>
      <c r="CB125" s="195"/>
      <c r="CC125" s="195"/>
      <c r="CD125" s="195"/>
      <c r="CE125" s="195"/>
      <c r="CF125" s="195"/>
      <c r="CG125" s="195"/>
      <c r="CH125" s="195"/>
      <c r="CI125" s="195"/>
      <c r="CJ125" s="195"/>
      <c r="CK125" s="195"/>
      <c r="CL125" s="195"/>
      <c r="CM125" s="195"/>
      <c r="CN125" s="195"/>
      <c r="CO125" s="195"/>
      <c r="CP125" s="195"/>
      <c r="CQ125" s="196"/>
    </row>
    <row r="126" spans="1:95" s="32" customFormat="1" ht="29.25" customHeight="1" x14ac:dyDescent="0.25">
      <c r="A126" s="187">
        <v>11</v>
      </c>
      <c r="B126" s="188"/>
      <c r="C126" s="188"/>
      <c r="D126" s="188"/>
      <c r="E126" s="188"/>
      <c r="F126" s="188"/>
      <c r="G126" s="188"/>
      <c r="H126" s="188"/>
      <c r="I126" s="188"/>
      <c r="J126" s="188"/>
      <c r="K126" s="188"/>
      <c r="L126" s="188"/>
      <c r="M126" s="189"/>
      <c r="N126" s="190" t="s">
        <v>73</v>
      </c>
      <c r="O126" s="191"/>
      <c r="P126" s="191"/>
      <c r="Q126" s="191"/>
      <c r="R126" s="191"/>
      <c r="S126" s="191"/>
      <c r="T126" s="191"/>
      <c r="U126" s="192"/>
      <c r="V126" s="193">
        <v>44023</v>
      </c>
      <c r="W126" s="194"/>
      <c r="X126" s="194"/>
      <c r="Y126" s="194"/>
      <c r="Z126" s="194"/>
      <c r="AA126" s="194"/>
      <c r="AB126" s="194"/>
      <c r="AC126" s="194"/>
      <c r="AD126" s="194"/>
      <c r="AE126" s="194"/>
      <c r="AF126" s="194"/>
      <c r="AG126" s="194"/>
      <c r="AH126" s="194"/>
      <c r="AI126" s="194"/>
      <c r="AJ126" s="194"/>
      <c r="AK126" s="194"/>
      <c r="AL126" s="194"/>
      <c r="AM126" s="194"/>
      <c r="AN126" s="194"/>
      <c r="AO126" s="194"/>
      <c r="AP126" s="194"/>
      <c r="AQ126" s="194"/>
      <c r="AR126" s="194"/>
      <c r="AS126" s="194"/>
      <c r="AT126" s="194"/>
      <c r="AU126" s="194"/>
      <c r="AV126" s="194"/>
      <c r="AW126" s="194"/>
      <c r="AX126" s="194"/>
      <c r="AY126" s="194"/>
      <c r="AZ126" s="194"/>
      <c r="BA126" s="194"/>
      <c r="BB126" s="194"/>
      <c r="BC126" s="195">
        <v>12</v>
      </c>
      <c r="BD126" s="195"/>
      <c r="BE126" s="195"/>
      <c r="BF126" s="195"/>
      <c r="BG126" s="195"/>
      <c r="BH126" s="195"/>
      <c r="BI126" s="195"/>
      <c r="BJ126" s="195"/>
      <c r="BK126" s="195"/>
      <c r="BL126" s="195"/>
      <c r="BM126" s="195"/>
      <c r="BN126" s="195"/>
      <c r="BO126" s="195"/>
      <c r="BP126" s="195"/>
      <c r="BQ126" s="195"/>
      <c r="BR126" s="195"/>
      <c r="BS126" s="195"/>
      <c r="BT126" s="195"/>
      <c r="BU126" s="195"/>
      <c r="BV126" s="195"/>
      <c r="BW126" s="195"/>
      <c r="BX126" s="195"/>
      <c r="BY126" s="195"/>
      <c r="BZ126" s="195"/>
      <c r="CA126" s="195"/>
      <c r="CB126" s="195"/>
      <c r="CC126" s="195"/>
      <c r="CD126" s="195"/>
      <c r="CE126" s="195"/>
      <c r="CF126" s="195"/>
      <c r="CG126" s="195"/>
      <c r="CH126" s="195"/>
      <c r="CI126" s="195"/>
      <c r="CJ126" s="195"/>
      <c r="CK126" s="195"/>
      <c r="CL126" s="195"/>
      <c r="CM126" s="195"/>
      <c r="CN126" s="195"/>
      <c r="CO126" s="195"/>
      <c r="CP126" s="195"/>
      <c r="CQ126" s="196"/>
    </row>
    <row r="127" spans="1:95" s="32" customFormat="1" ht="15.75" customHeight="1" x14ac:dyDescent="0.25">
      <c r="A127" s="187">
        <v>12</v>
      </c>
      <c r="B127" s="188"/>
      <c r="C127" s="188"/>
      <c r="D127" s="188"/>
      <c r="E127" s="188"/>
      <c r="F127" s="188"/>
      <c r="G127" s="188"/>
      <c r="H127" s="188"/>
      <c r="I127" s="188"/>
      <c r="J127" s="188"/>
      <c r="K127" s="188"/>
      <c r="L127" s="188"/>
      <c r="M127" s="189"/>
      <c r="N127" s="190" t="s">
        <v>74</v>
      </c>
      <c r="O127" s="191"/>
      <c r="P127" s="191"/>
      <c r="Q127" s="191"/>
      <c r="R127" s="191"/>
      <c r="S127" s="191"/>
      <c r="T127" s="191"/>
      <c r="U127" s="192"/>
      <c r="V127" s="193">
        <v>44215</v>
      </c>
      <c r="W127" s="194"/>
      <c r="X127" s="194"/>
      <c r="Y127" s="194"/>
      <c r="Z127" s="194"/>
      <c r="AA127" s="194"/>
      <c r="AB127" s="194"/>
      <c r="AC127" s="194"/>
      <c r="AD127" s="194"/>
      <c r="AE127" s="194"/>
      <c r="AF127" s="194"/>
      <c r="AG127" s="194"/>
      <c r="AH127" s="194"/>
      <c r="AI127" s="194"/>
      <c r="AJ127" s="194"/>
      <c r="AK127" s="194"/>
      <c r="AL127" s="194"/>
      <c r="AM127" s="194"/>
      <c r="AN127" s="194"/>
      <c r="AO127" s="194"/>
      <c r="AP127" s="194"/>
      <c r="AQ127" s="194"/>
      <c r="AR127" s="194"/>
      <c r="AS127" s="194"/>
      <c r="AT127" s="194"/>
      <c r="AU127" s="194"/>
      <c r="AV127" s="194"/>
      <c r="AW127" s="194"/>
      <c r="AX127" s="194"/>
      <c r="AY127" s="194"/>
      <c r="AZ127" s="194"/>
      <c r="BA127" s="194"/>
      <c r="BB127" s="194"/>
      <c r="BC127" s="195">
        <v>13</v>
      </c>
      <c r="BD127" s="195"/>
      <c r="BE127" s="195"/>
      <c r="BF127" s="195"/>
      <c r="BG127" s="195"/>
      <c r="BH127" s="195"/>
      <c r="BI127" s="195"/>
      <c r="BJ127" s="195"/>
      <c r="BK127" s="195"/>
      <c r="BL127" s="195"/>
      <c r="BM127" s="195"/>
      <c r="BN127" s="195"/>
      <c r="BO127" s="195"/>
      <c r="BP127" s="195"/>
      <c r="BQ127" s="195"/>
      <c r="BR127" s="195"/>
      <c r="BS127" s="195"/>
      <c r="BT127" s="195"/>
      <c r="BU127" s="195"/>
      <c r="BV127" s="195"/>
      <c r="BW127" s="195"/>
      <c r="BX127" s="195"/>
      <c r="BY127" s="195"/>
      <c r="BZ127" s="195"/>
      <c r="CA127" s="195"/>
      <c r="CB127" s="195"/>
      <c r="CC127" s="195"/>
      <c r="CD127" s="195"/>
      <c r="CE127" s="195"/>
      <c r="CF127" s="195"/>
      <c r="CG127" s="195"/>
      <c r="CH127" s="195"/>
      <c r="CI127" s="195"/>
      <c r="CJ127" s="195"/>
      <c r="CK127" s="195"/>
      <c r="CL127" s="195"/>
      <c r="CM127" s="195"/>
      <c r="CN127" s="195"/>
      <c r="CO127" s="195"/>
      <c r="CP127" s="195"/>
      <c r="CQ127" s="196"/>
    </row>
    <row r="128" spans="1:95" s="32" customFormat="1" ht="15.75" customHeight="1" x14ac:dyDescent="0.25">
      <c r="A128" s="187">
        <v>13</v>
      </c>
      <c r="B128" s="188"/>
      <c r="C128" s="188"/>
      <c r="D128" s="188"/>
      <c r="E128" s="188"/>
      <c r="F128" s="188"/>
      <c r="G128" s="188"/>
      <c r="H128" s="188"/>
      <c r="I128" s="188"/>
      <c r="J128" s="188"/>
      <c r="K128" s="188"/>
      <c r="L128" s="188"/>
      <c r="M128" s="189"/>
      <c r="N128" s="197" t="s">
        <v>75</v>
      </c>
      <c r="O128" s="198"/>
      <c r="P128" s="198"/>
      <c r="Q128" s="198"/>
      <c r="R128" s="198"/>
      <c r="S128" s="198"/>
      <c r="T128" s="198"/>
      <c r="U128" s="199"/>
      <c r="V128" s="193">
        <v>44281</v>
      </c>
      <c r="W128" s="194"/>
      <c r="X128" s="194"/>
      <c r="Y128" s="194"/>
      <c r="Z128" s="194"/>
      <c r="AA128" s="194"/>
      <c r="AB128" s="194"/>
      <c r="AC128" s="194"/>
      <c r="AD128" s="194"/>
      <c r="AE128" s="194"/>
      <c r="AF128" s="194"/>
      <c r="AG128" s="194"/>
      <c r="AH128" s="194"/>
      <c r="AI128" s="194"/>
      <c r="AJ128" s="194"/>
      <c r="AK128" s="194"/>
      <c r="AL128" s="194"/>
      <c r="AM128" s="194"/>
      <c r="AN128" s="194"/>
      <c r="AO128" s="194"/>
      <c r="AP128" s="194"/>
      <c r="AQ128" s="194"/>
      <c r="AR128" s="194"/>
      <c r="AS128" s="194"/>
      <c r="AT128" s="194"/>
      <c r="AU128" s="194"/>
      <c r="AV128" s="194"/>
      <c r="AW128" s="194"/>
      <c r="AX128" s="194"/>
      <c r="AY128" s="194"/>
      <c r="AZ128" s="194"/>
      <c r="BA128" s="194"/>
      <c r="BB128" s="194"/>
      <c r="BC128" s="196">
        <v>14</v>
      </c>
      <c r="BD128" s="200"/>
      <c r="BE128" s="200"/>
      <c r="BF128" s="200"/>
      <c r="BG128" s="200"/>
      <c r="BH128" s="200"/>
      <c r="BI128" s="200"/>
      <c r="BJ128" s="200"/>
      <c r="BK128" s="200"/>
      <c r="BL128" s="200"/>
      <c r="BM128" s="200"/>
      <c r="BN128" s="200"/>
      <c r="BO128" s="200"/>
      <c r="BP128" s="200"/>
      <c r="BQ128" s="200"/>
      <c r="BR128" s="200"/>
      <c r="BS128" s="200"/>
      <c r="BT128" s="200"/>
      <c r="BU128" s="200"/>
      <c r="BV128" s="200"/>
      <c r="BW128" s="200"/>
      <c r="BX128" s="200"/>
      <c r="BY128" s="200"/>
      <c r="BZ128" s="200"/>
      <c r="CA128" s="200"/>
      <c r="CB128" s="200"/>
      <c r="CC128" s="200"/>
      <c r="CD128" s="200"/>
      <c r="CE128" s="200"/>
      <c r="CF128" s="200"/>
      <c r="CG128" s="200"/>
      <c r="CH128" s="200"/>
      <c r="CI128" s="200"/>
      <c r="CJ128" s="200"/>
      <c r="CK128" s="200"/>
      <c r="CL128" s="200"/>
      <c r="CM128" s="200"/>
      <c r="CN128" s="200"/>
      <c r="CO128" s="200"/>
      <c r="CP128" s="200"/>
      <c r="CQ128" s="200"/>
    </row>
  </sheetData>
  <mergeCells count="138">
    <mergeCell ref="A60:A119"/>
    <mergeCell ref="F6:F9"/>
    <mergeCell ref="F10:F30"/>
    <mergeCell ref="F53:F59"/>
    <mergeCell ref="F60:F119"/>
    <mergeCell ref="C53:C59"/>
    <mergeCell ref="C60:C119"/>
    <mergeCell ref="B6:B9"/>
    <mergeCell ref="B10:B30"/>
    <mergeCell ref="B53:B59"/>
    <mergeCell ref="B60:B119"/>
    <mergeCell ref="E6:E9"/>
    <mergeCell ref="E10:E30"/>
    <mergeCell ref="C6:C9"/>
    <mergeCell ref="C10:C30"/>
    <mergeCell ref="D60:D119"/>
    <mergeCell ref="E53:E119"/>
    <mergeCell ref="D6:D9"/>
    <mergeCell ref="D10:D30"/>
    <mergeCell ref="D53:D59"/>
    <mergeCell ref="F31:F52"/>
    <mergeCell ref="A31:A52"/>
    <mergeCell ref="B31:B52"/>
    <mergeCell ref="C31:C52"/>
    <mergeCell ref="A1:B3"/>
    <mergeCell ref="C1:BL1"/>
    <mergeCell ref="BM1:CQ3"/>
    <mergeCell ref="C2:BL2"/>
    <mergeCell ref="C3:BL3"/>
    <mergeCell ref="A4:D4"/>
    <mergeCell ref="F4:M4"/>
    <mergeCell ref="N4:W4"/>
    <mergeCell ref="X4:X5"/>
    <mergeCell ref="Y4:Y5"/>
    <mergeCell ref="Z4:Z5"/>
    <mergeCell ref="AA4:AA5"/>
    <mergeCell ref="AB4:AM4"/>
    <mergeCell ref="AN4:AN5"/>
    <mergeCell ref="AO4:BL4"/>
    <mergeCell ref="BM4:CQ4"/>
    <mergeCell ref="A124:M124"/>
    <mergeCell ref="N124:U124"/>
    <mergeCell ref="V124:BB124"/>
    <mergeCell ref="BC124:CQ124"/>
    <mergeCell ref="A120:CQ120"/>
    <mergeCell ref="A121:M121"/>
    <mergeCell ref="N121:W121"/>
    <mergeCell ref="X121:CQ121"/>
    <mergeCell ref="A122:CQ122"/>
    <mergeCell ref="A123:M123"/>
    <mergeCell ref="N123:U123"/>
    <mergeCell ref="V123:BB123"/>
    <mergeCell ref="BC123:CQ123"/>
    <mergeCell ref="A127:M127"/>
    <mergeCell ref="N127:U127"/>
    <mergeCell ref="V127:BB127"/>
    <mergeCell ref="BC127:CQ127"/>
    <mergeCell ref="A128:M128"/>
    <mergeCell ref="N128:U128"/>
    <mergeCell ref="V128:BB128"/>
    <mergeCell ref="BC128:CQ128"/>
    <mergeCell ref="A125:M125"/>
    <mergeCell ref="N125:U125"/>
    <mergeCell ref="V125:BB125"/>
    <mergeCell ref="BC125:CQ125"/>
    <mergeCell ref="A126:M126"/>
    <mergeCell ref="N126:U126"/>
    <mergeCell ref="V126:BB126"/>
    <mergeCell ref="BC126:CQ126"/>
    <mergeCell ref="D31:D52"/>
    <mergeCell ref="E31:E52"/>
    <mergeCell ref="A6:A30"/>
    <mergeCell ref="I6:I9"/>
    <mergeCell ref="I10:I13"/>
    <mergeCell ref="I18:I20"/>
    <mergeCell ref="I21:I23"/>
    <mergeCell ref="G54:G59"/>
    <mergeCell ref="A53:A59"/>
    <mergeCell ref="I14:I17"/>
    <mergeCell ref="I54:I59"/>
    <mergeCell ref="I25:I28"/>
    <mergeCell ref="I29:I30"/>
    <mergeCell ref="I51:I52"/>
    <mergeCell ref="I40:I50"/>
    <mergeCell ref="I31:I39"/>
    <mergeCell ref="H6:H9"/>
    <mergeCell ref="H10:H30"/>
    <mergeCell ref="H31:H52"/>
    <mergeCell ref="H53:H59"/>
    <mergeCell ref="G6:G9"/>
    <mergeCell ref="G10:G13"/>
    <mergeCell ref="G14:G17"/>
    <mergeCell ref="G18:G20"/>
    <mergeCell ref="G21:G23"/>
    <mergeCell ref="G25:G28"/>
    <mergeCell ref="G29:G30"/>
    <mergeCell ref="G31:G39"/>
    <mergeCell ref="G40:G50"/>
    <mergeCell ref="G51:G52"/>
    <mergeCell ref="M51:M52"/>
    <mergeCell ref="M54:M59"/>
    <mergeCell ref="M61:M63"/>
    <mergeCell ref="J51:J52"/>
    <mergeCell ref="J54:J59"/>
    <mergeCell ref="M69:M115"/>
    <mergeCell ref="M116:M117"/>
    <mergeCell ref="M118:M119"/>
    <mergeCell ref="G61:G63"/>
    <mergeCell ref="G69:G115"/>
    <mergeCell ref="G116:G117"/>
    <mergeCell ref="G118:G119"/>
    <mergeCell ref="I118:I119"/>
    <mergeCell ref="I61:I63"/>
    <mergeCell ref="I116:I117"/>
    <mergeCell ref="J61:J63"/>
    <mergeCell ref="J69:J115"/>
    <mergeCell ref="J116:J117"/>
    <mergeCell ref="J118:J119"/>
    <mergeCell ref="H60:H119"/>
    <mergeCell ref="I69:I115"/>
    <mergeCell ref="M6:M9"/>
    <mergeCell ref="M10:M13"/>
    <mergeCell ref="M14:M17"/>
    <mergeCell ref="M18:M20"/>
    <mergeCell ref="M21:M23"/>
    <mergeCell ref="M25:M28"/>
    <mergeCell ref="M29:M30"/>
    <mergeCell ref="M31:M39"/>
    <mergeCell ref="M40:M50"/>
    <mergeCell ref="J6:J9"/>
    <mergeCell ref="J10:J13"/>
    <mergeCell ref="J14:J17"/>
    <mergeCell ref="J18:J20"/>
    <mergeCell ref="J21:J23"/>
    <mergeCell ref="J25:J28"/>
    <mergeCell ref="J29:J30"/>
    <mergeCell ref="J31:J39"/>
    <mergeCell ref="J40:J50"/>
  </mergeCells>
  <dataValidations count="39">
    <dataValidation allowBlank="1" showInputMessage="1" showErrorMessage="1" prompt="Diligenciar el cumplimiento del reporte Total al Indicador al PAI" sqref="CP5" xr:uid="{00000000-0002-0000-0000-000000000000}"/>
    <dataValidation allowBlank="1" showInputMessage="1" showErrorMessage="1" prompt="Diligenciar el avance del reporte del indicador dependiendo la frecuencia" sqref="CO5" xr:uid="{00000000-0002-0000-0000-000001000000}"/>
    <dataValidation allowBlank="1" showInputMessage="1" showErrorMessage="1" prompt="Diligenciar la calificación entre 0% o 25% de acuerdo a los criterios Recopilación de datos y evidencia( PIN-MA-04) " sqref="AQ5:AT5 AW5:AZ5 BC5:BF5 BI5:BL5 BW5:BZ5 CK5:CN5 BP5:BS5 CD5:CG5" xr:uid="{00000000-0002-0000-0000-000002000000}"/>
    <dataValidation allowBlank="1" showInputMessage="1" showErrorMessage="1" prompt="Estado de avance o logro de los indicadores en la etapa de seguimiento, que permite realizar los valores de acuerdo con las metas establecidas y clasificarlo de la siguiente manera: La ponderación de (soportado, Veraz, Oportuno y Validado)" sqref="AP5 AV5 BB5 BH5 BN5 CB5 BU5 CI5" xr:uid="{00000000-0002-0000-0000-000003000000}"/>
    <dataValidation allowBlank="1" showInputMessage="1" showErrorMessage="1" prompt="Diligenciar el Avance Obtenido en reporte del Indicador (PAI)" sqref="AO5 AU5 BA5 BG5 BM5 BT5 CA5 CH5" xr:uid="{00000000-0002-0000-0000-000004000000}"/>
    <dataValidation allowBlank="1" showInputMessage="1" showErrorMessage="1" prompt="valor al que se espera que llegue un indicador como resultado de la implementación de una política, programa o proyecto, deber ser referida a un período específico (Sinergia a partir de OECD 2002)." sqref="AN4:AN5" xr:uid="{00000000-0002-0000-0000-000005000000}"/>
    <dataValidation allowBlank="1" showInputMessage="1" showErrorMessage="1" prompt="Diligencair el Plan Institucional Asociado" sqref="X4:X5" xr:uid="{00000000-0002-0000-0000-000006000000}"/>
    <dataValidation allowBlank="1" showInputMessage="1" showErrorMessage="1" prompt="Diligenciar las perspectivas del cuadro de Mando Integral( Perspectivas Usuuario/Beneficiario, Perspectiva  procesos Internos, Perspectiva  Financiera, Perspectiva Aprendizaje y Desarrollo) " sqref="L5" xr:uid="{00000000-0002-0000-0000-000007000000}"/>
    <dataValidation allowBlank="1" showInputMessage="1" showErrorMessage="1" prompt="Definición clara del propósito fundamental y el contexto dentro del cual se desarrollan las actividades de la Unidad. Debe iniciar con un verbo en infinitivo." sqref="H5" xr:uid="{71E9DFF6-3D0D-4744-A335-014562DD6410}"/>
    <dataValidation allowBlank="1" showInputMessage="1" showErrorMessage="1" prompt="Nombre del indicador relacionado directamente con la Estrategia Institucional" sqref="J5" xr:uid="{00000000-0002-0000-0000-000009000000}"/>
    <dataValidation allowBlank="1" showInputMessage="1" showErrorMessage="1" prompt="Define los cursos de acción que muestran los medios, recursos y esfuerzos para el cumplimiento de los objetivos estratégicos." sqref="I5" xr:uid="{00000000-0002-0000-0000-00000A000000}"/>
    <dataValidation allowBlank="1" showInputMessage="1" showErrorMessage="1" prompt="Indica el nombre del Pacto estipulado dentro del PND._x000a_" sqref="A5" xr:uid="{00000000-0002-0000-0000-00000B000000}"/>
    <dataValidation allowBlank="1" showInputMessage="1" showErrorMessage="1" prompt="Indica el nombre de la línea estratégica estipulada dentro del PND. " sqref="B5" xr:uid="{00000000-0002-0000-0000-00000C000000}"/>
    <dataValidation allowBlank="1" showInputMessage="1" showErrorMessage="1" prompt="Indica el nombre de la estrategia estipulada dentro del PND. " sqref="D5" xr:uid="{00000000-0002-0000-0000-00000D000000}"/>
    <dataValidation allowBlank="1" showInputMessage="1" showErrorMessage="1" prompt="Establece la periocidad en que se debe realizar el reporte del indicador." sqref="AA4:AA5" xr:uid="{00000000-0002-0000-0000-00000E000000}"/>
    <dataValidation allowBlank="1" showInputMessage="1" showErrorMessage="1" prompt="Pueden ser de eficiencia, eficacia, efectividad y de producto." sqref="V5" xr:uid="{00000000-0002-0000-0000-00000F000000}"/>
    <dataValidation allowBlank="1" showInputMessage="1" showErrorMessage="1" prompt="Corresponde a la ecuación, la cual indica la forma en que se calcula el indicador" sqref="U5" xr:uid="{00000000-0002-0000-0000-000010000000}"/>
    <dataValidation allowBlank="1" showInputMessage="1" showErrorMessage="1" prompt="Es el entregable de la actividad definida" sqref="P5" xr:uid="{00000000-0002-0000-0000-000011000000}"/>
    <dataValidation allowBlank="1" showInputMessage="1" showErrorMessage="1" prompt="Describe la actividad que va hacer medida con el indicador. Debe iniciar con un verbo en infinitivo, ser cuantificable y clara" sqref="N5" xr:uid="{00000000-0002-0000-0000-000012000000}"/>
    <dataValidation allowBlank="1" showInputMessage="1" showErrorMessage="1" prompt="Diligenciar el Nombre del  proceso" sqref="W5" xr:uid="{00000000-0002-0000-0000-000013000000}"/>
    <dataValidation allowBlank="1" showInputMessage="1" showErrorMessage="1" prompt="Describe el número al cual se encuentra asociada la actividad y aporta al objetivo estrategico y a la estrategia institucional." sqref="K5" xr:uid="{00000000-0002-0000-0000-000014000000}"/>
    <dataValidation allowBlank="1" showInputMessage="1" showErrorMessage="1" prompt="Definición clara del propósito fundamental y el contexto dentro del cual se desarrollan las actividades de la Unidad. Debe iniciar con un verbo en infinitivo. " sqref="F5" xr:uid="{00000000-0002-0000-0000-000015000000}"/>
    <dataValidation allowBlank="1" showInputMessage="1" showErrorMessage="1" prompt="Es la ponderación porcentual de cada estrategia del Plan referente a la actividad que tiene asociada, debe dar un 100%" sqref="M5" xr:uid="{00000000-0002-0000-0000-000016000000}"/>
    <dataValidation allowBlank="1" showInputMessage="1" showErrorMessage="1" prompt="Seguimiento realizado por la Oficina Asesora de Planeación e Información, en cumplimiento de la función de: “Verificar el cumplimiento de los planes, programas y proyectos de la Unidad Nacional de Protección (UNP) y elaborar los informes de seguimiento y " sqref="BM4:CQ4" xr:uid="{00000000-0002-0000-0000-000017000000}"/>
    <dataValidation allowBlank="1" showInputMessage="1" showErrorMessage="1" prompt="Seguimiento realizado por los responsables de los planes, programas y proyectos" sqref="AO4:BL4" xr:uid="{00000000-0002-0000-0000-000018000000}"/>
    <dataValidation allowBlank="1" showInputMessage="1" showErrorMessage="1" prompt="Organiza y orienta estratégicamente las acciones de las entidades pertenecientes a un sector administrativo en un plazo de 4 años, para alcanzar objetivos acordes con la política sectorial y los lineamientos del Plan Nacional de Desarrollo. (Fuente: DAFP-" sqref="E4" xr:uid="{00000000-0002-0000-0000-000019000000}"/>
    <dataValidation allowBlank="1" showInputMessage="1" showErrorMessage="1" prompt="Es el porcentaje de cada estrategia con el nivel de importancia que tiene respecto al objetivo estratégico. La sumatoria de las estrategias deben ser el 100%" sqref="G5" xr:uid="{00000000-0002-0000-0000-00001A000000}"/>
    <dataValidation allowBlank="1" showInputMessage="1" showErrorMessage="1" prompt="Es el porcentaje de cada actividad  de acuerdo con el nivel de importancia que tiene con respecto a la estrategia. La sumatoria de los porcentajes asignados debe ser igual al 100% en el subtotal de la estratégia institucional." sqref="O5" xr:uid="{00000000-0002-0000-0000-00001B000000}"/>
    <dataValidation allowBlank="1" showInputMessage="1" showErrorMessage="1" prompt="Nombre del indicador._x000a__x000a_Es una representación cuantitativa (variable o relación entre variables), verificable objetivamente, a partir de la cual se registra, procesa y presenta la información necesaria para medir el avance o retroceso en el logro de un det" sqref="S5" xr:uid="{00000000-0002-0000-0000-00001C000000}"/>
    <dataValidation allowBlank="1" showInputMessage="1" showErrorMessage="1" prompt="Establece el mes en el cual se debe hacer el reporte teniendo en cuenta la periocidad definida del indicador." sqref="AB4:AM4" xr:uid="{00000000-0002-0000-0000-00001D000000}"/>
    <dataValidation allowBlank="1" showInputMessage="1" showErrorMessage="1" prompt="Indica el nombre del Objetivo estipulado dentro del PND._x000a__x000a_Son aquellos objetivos del ámbito económico, social, financiero o administrativo que buscan dar cumplimiento a las metas fijadas por el Gobierno Nacional, a través de la integración de esfuerzos co" sqref="C5" xr:uid="{00000000-0002-0000-0000-00001E000000}"/>
    <dataValidation allowBlank="1" showInputMessage="1" showErrorMessage="1" prompt="Indica el nombre del Objetivo Sectorial estipulado dentro del Plan Estratégico del Ministerio del Interior._x000a__x000a_Son los objetivos más importantes que cada entidad cabeza de sector establece, dando prioridad a aquellos que apunten al cumplimiento del Plan Nac" sqref="E5" xr:uid="{00000000-0002-0000-0000-00001F000000}"/>
    <dataValidation allowBlank="1" showInputMessage="1" showErrorMessage="1" prompt="Escribir el Monto a un proyecto de inversión asignado del indicador del PAI_x000a_Nota: Para en caso no tener presupuestoasigado diligenciar, indicar con la abreviación N/A" sqref="Q5" xr:uid="{00000000-0002-0000-0000-000020000000}"/>
    <dataValidation allowBlank="1" showInputMessage="1" showErrorMessage="1" prompt="Escribir el proyecto de Inversión relacionado del indicador del PAI_x000a_Nota: Para en caso no tener proyecto diligenciar, indicar con la abreviación N/A_x000a__x000a_Los proyectos de inversión pública contemplan actividades limitadas en el tiempo, que utilizan total o pa" sqref="R5" xr:uid="{00000000-0002-0000-0000-000021000000}"/>
    <dataValidation allowBlank="1" showInputMessage="1" showErrorMessage="1" prompt="Diligenciar la unidad de Medida utilizada para el Indicador_x000a__x000a_Parámetro de referencia para determinar la magnitud y el tipo de unidad del indicador. (p.ej. Número, personas, kilómetros, porcentaje, entre otras posibles unidades de medida) (DNP, guía para e" sqref="T5" xr:uid="{00000000-0002-0000-0000-000022000000}"/>
    <dataValidation allowBlank="1" showInputMessage="1" showErrorMessage="1" prompt="Diligenciar el proyecto de Inversión asociado a los planes de Decreto 612 de 2018_x000a_Nota: Para en caso no tener proyecto indicar con la abreviación N/A" sqref="Y4:Y5" xr:uid="{00000000-0002-0000-0000-000023000000}"/>
    <dataValidation allowBlank="1" showInputMessage="1" showErrorMessage="1" prompt="Diligencia el Presupuesto asignado al proyecto de inversión asociado a los planes de Decreto 612 de 2018_x000a__x000a_Nota: En tal caso que no tenga presupuesto asignado, diligenciar la abrevación N/A." sqref="Z4:Z5" xr:uid="{00000000-0002-0000-0000-000024000000}"/>
    <dataValidation allowBlank="1" showInputMessage="1" showErrorMessage="1" prompt="Diligenciar el nivel de cumplimiento de la estratégia del PEI" sqref="CQ5" xr:uid="{00000000-0002-0000-0000-000025000000}"/>
    <dataValidation allowBlank="1" showInputMessage="1" showErrorMessage="1" prompt="Diligenciar las observaciones encontradas en la califcación de seguimiento al reporte del indicador en PAI. Esta casilla es de uso interno y no es publicada en página web." sqref="BO5 BV5 CC5 CJ5" xr:uid="{00000000-0002-0000-0000-000026000000}"/>
  </dataValidations>
  <pageMargins left="0.70866141732283472" right="0.70866141732283472" top="0.74803149606299213" bottom="0.74803149606299213" header="0.31496062992125984" footer="0.31496062992125984"/>
  <pageSetup paperSize="9" scale="1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8962D83CB3E0248A7ACF655DAD9D3AD" ma:contentTypeVersion="2" ma:contentTypeDescription="Crear nuevo documento." ma:contentTypeScope="" ma:versionID="83fb05ca33fd411246b6c8207d5fb07f">
  <xsd:schema xmlns:xsd="http://www.w3.org/2001/XMLSchema" xmlns:xs="http://www.w3.org/2001/XMLSchema" xmlns:p="http://schemas.microsoft.com/office/2006/metadata/properties" xmlns:ns1="http://schemas.microsoft.com/sharepoint/v3" xmlns:ns2="31bbf60d-c53f-4949-90ec-7b0c5265cdd1" targetNamespace="http://schemas.microsoft.com/office/2006/metadata/properties" ma:root="true" ma:fieldsID="f0b01ce740d8fc6d71522fea3c8241af" ns1:_="" ns2:_="">
    <xsd:import namespace="http://schemas.microsoft.com/sharepoint/v3"/>
    <xsd:import namespace="31bbf60d-c53f-4949-90ec-7b0c5265cdd1"/>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1bbf60d-c53f-4949-90ec-7b0c5265cdd1" elementFormDefault="qualified">
    <xsd:import namespace="http://schemas.microsoft.com/office/2006/documentManagement/types"/>
    <xsd:import namespace="http://schemas.microsoft.com/office/infopath/2007/PartnerControls"/>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0CB438-0CC6-4779-A88A-59073BC8219B}">
  <ds:schemaRefs>
    <ds:schemaRef ds:uri="http://schemas.microsoft.com/office/2006/metadata/properties"/>
    <ds:schemaRef ds:uri="http://purl.org/dc/elements/1.1/"/>
    <ds:schemaRef ds:uri="064f8d83-cd3d-4047-8342-439f687ba7bb"/>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1b790530-1ba2-4951-8fed-59066bd9eda7"/>
    <ds:schemaRef ds:uri="http://www.w3.org/XML/1998/namespace"/>
    <ds:schemaRef ds:uri="http://purl.org/dc/dcmitype/"/>
    <ds:schemaRef ds:uri="http://schemas.microsoft.com/sharepoint/v3"/>
  </ds:schemaRefs>
</ds:datastoreItem>
</file>

<file path=customXml/itemProps2.xml><?xml version="1.0" encoding="utf-8"?>
<ds:datastoreItem xmlns:ds="http://schemas.openxmlformats.org/officeDocument/2006/customXml" ds:itemID="{36BA0570-5026-4B56-B001-A6FF6F2D1A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1bbf60d-c53f-4949-90ec-7b0c5265cd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669F65-1DCB-4673-A014-C68A55F5D5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DEP-FT-36 VX</vt:lpstr>
      <vt:lpstr>'DEP-FT-36 VX'!Área_de_impresión</vt:lpstr>
      <vt:lpstr>'DEP-FT-36 VX'!IDENTIFICADOR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Ivonne Juliet Morera González</dc:creator>
  <cp:lastModifiedBy>Gina Margarita Diaz Lobo</cp:lastModifiedBy>
  <dcterms:created xsi:type="dcterms:W3CDTF">2021-03-16T20:11:46Z</dcterms:created>
  <dcterms:modified xsi:type="dcterms:W3CDTF">2022-03-03T17:07:11Z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0x010100D8962D83CB3E0248A7ACF655DAD9D3AD</vt:lpwstr>
  </property>
</Properties>
</file>